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4000" windowHeight="910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G104" i="1"/>
  <c r="C104" i="1"/>
</calcChain>
</file>

<file path=xl/sharedStrings.xml><?xml version="1.0" encoding="utf-8"?>
<sst xmlns="http://schemas.openxmlformats.org/spreadsheetml/2006/main" count="595" uniqueCount="318">
  <si>
    <t>STUDENTS DETAILS 2022-2024</t>
  </si>
  <si>
    <t>S.NO</t>
  </si>
  <si>
    <t>STUDENTS NAME</t>
  </si>
  <si>
    <t>REGISTRATION NO.</t>
  </si>
  <si>
    <t>CATEGORY</t>
  </si>
  <si>
    <t>GENDER</t>
  </si>
  <si>
    <t>Email</t>
  </si>
  <si>
    <t>Mobile no</t>
  </si>
  <si>
    <t>STREAM</t>
  </si>
  <si>
    <t>B.A %</t>
  </si>
  <si>
    <t>M.A %</t>
  </si>
  <si>
    <t>DIAGNOSTIC TEST</t>
  </si>
  <si>
    <t>CML RANK</t>
  </si>
  <si>
    <t>ABHISHEK KUMAR CHOUDHARY</t>
  </si>
  <si>
    <t>BBMKU2201994</t>
  </si>
  <si>
    <t>OBC</t>
  </si>
  <si>
    <t>MALE</t>
  </si>
  <si>
    <t>abhishekkr8805@gmail.com</t>
  </si>
  <si>
    <t>PHYSICS</t>
  </si>
  <si>
    <t>ANJALI KUMARI</t>
  </si>
  <si>
    <t>BBMK-A1930704</t>
  </si>
  <si>
    <t>GEN</t>
  </si>
  <si>
    <t>FEMALE</t>
  </si>
  <si>
    <t>kumarianjalisingh007@gmail.com</t>
  </si>
  <si>
    <t>ENGLISH</t>
  </si>
  <si>
    <t>BBMKU2201995</t>
  </si>
  <si>
    <t>kumarianjali@15082002@gmail.com</t>
  </si>
  <si>
    <t>ANJANA KUMARI</t>
  </si>
  <si>
    <t>BBMK-A30260</t>
  </si>
  <si>
    <t>anjanaku5701@gmail.com</t>
  </si>
  <si>
    <t>ANJU KUMARI MAHATO</t>
  </si>
  <si>
    <t>BBMKU2201996</t>
  </si>
  <si>
    <t>anjalisweety1344@gmail.com</t>
  </si>
  <si>
    <t>CHEMISTRY</t>
  </si>
  <si>
    <t>ANSHU KUMARI</t>
  </si>
  <si>
    <t>BBMKU2201997</t>
  </si>
  <si>
    <t>anshukumari6255@gmail.com</t>
  </si>
  <si>
    <t>COMMERCE</t>
  </si>
  <si>
    <t>ANUPAMA SINGH</t>
  </si>
  <si>
    <t>BBMKU2201998</t>
  </si>
  <si>
    <t>singhjanvee21@gmail.com</t>
  </si>
  <si>
    <t>ANUTOSH KUMAR</t>
  </si>
  <si>
    <t>BBMKU2201999</t>
  </si>
  <si>
    <t>aashuaj143@gmail.com</t>
  </si>
  <si>
    <t>HISTORY</t>
  </si>
  <si>
    <t>BINA KUMARI</t>
  </si>
  <si>
    <t>BBMKU2202000</t>
  </si>
  <si>
    <t>SC</t>
  </si>
  <si>
    <t>binaresh2612@gmail.com</t>
  </si>
  <si>
    <t>POL.SCIENCE</t>
  </si>
  <si>
    <t>CHAMPA KUMARI</t>
  </si>
  <si>
    <t>BBMKU2202001</t>
  </si>
  <si>
    <t>champa10392@gmail.com</t>
  </si>
  <si>
    <t>GEOGRAPHY</t>
  </si>
  <si>
    <t>CHANDAN KUMAR</t>
  </si>
  <si>
    <t>BBMKU2202002</t>
  </si>
  <si>
    <t>chandan1125kr@gmail.com</t>
  </si>
  <si>
    <t>CHINTA KUMARI</t>
  </si>
  <si>
    <t>BBMKU2202003</t>
  </si>
  <si>
    <t>chintadevi01992@gmail.com</t>
  </si>
  <si>
    <t>ZOOLOGY</t>
  </si>
  <si>
    <t>DEEPA KUMARI</t>
  </si>
  <si>
    <t>BBMKU2202004</t>
  </si>
  <si>
    <t>deepajoyti341@gmail.com</t>
  </si>
  <si>
    <t>DEEPU PRASAD SAW</t>
  </si>
  <si>
    <t>BBMKU2202005</t>
  </si>
  <si>
    <t>deepusaw2015@gmail.com</t>
  </si>
  <si>
    <t>ECONOMICS</t>
  </si>
  <si>
    <t>DIKSHA KUMARI</t>
  </si>
  <si>
    <t>BBMK-A1911102</t>
  </si>
  <si>
    <t>kumaridiksha128@gmail.com</t>
  </si>
  <si>
    <t>DIPI GUPTA</t>
  </si>
  <si>
    <t>BBMKU2202006</t>
  </si>
  <si>
    <t>dipigupta907@gmail.com</t>
  </si>
  <si>
    <t>MATHEMATICS</t>
  </si>
  <si>
    <t>FULMATI KUMARI</t>
  </si>
  <si>
    <t>BBMKU2202007</t>
  </si>
  <si>
    <t>jainandan9044@gmail.com</t>
  </si>
  <si>
    <t>ANTHROPOLOGY</t>
  </si>
  <si>
    <t>GHANSHYAM MAHTO</t>
  </si>
  <si>
    <t>BBMKU2202008</t>
  </si>
  <si>
    <t>gkmahto8252@gmail.com</t>
  </si>
  <si>
    <t>GUDIYA KUMARI</t>
  </si>
  <si>
    <t>BBMKU2202009</t>
  </si>
  <si>
    <t>ST</t>
  </si>
  <si>
    <t>gudiya061995@gmail.com</t>
  </si>
  <si>
    <t>JAGJIWAN SAW</t>
  </si>
  <si>
    <t>BBMK-A11390</t>
  </si>
  <si>
    <t>jagjiwansaw2017@gmail.com</t>
  </si>
  <si>
    <t>JITENDRA KUMAR MAHATO</t>
  </si>
  <si>
    <t>BBMKU2202010</t>
  </si>
  <si>
    <t>jitendractps09@gmail.com</t>
  </si>
  <si>
    <t>HINDI</t>
  </si>
  <si>
    <t>KAJAL KUMARI</t>
  </si>
  <si>
    <t>BBMKU2202011</t>
  </si>
  <si>
    <t>kajalmahatha31@gmail.com</t>
  </si>
  <si>
    <t>KANCHAN KUMARI</t>
  </si>
  <si>
    <t>BBMK-A1930757</t>
  </si>
  <si>
    <t>ramumahto866@gmail.com</t>
  </si>
  <si>
    <t>KIRAN KUMARI</t>
  </si>
  <si>
    <t>BBMK-S14535</t>
  </si>
  <si>
    <t>kiranmehta515@gmail.com</t>
  </si>
  <si>
    <t>KISHAN KUMAR SHARMA</t>
  </si>
  <si>
    <t>BBMKU2202013</t>
  </si>
  <si>
    <t>kishansharma6203@gmail.com</t>
  </si>
  <si>
    <t>KISHAN KUMAR SINGH</t>
  </si>
  <si>
    <t>BBMKU2202014</t>
  </si>
  <si>
    <t>paisalenahai@gmail.com</t>
  </si>
  <si>
    <t>KOMAL</t>
  </si>
  <si>
    <t>BBMKU2202015</t>
  </si>
  <si>
    <t>shahkomal407@gmail.com</t>
  </si>
  <si>
    <t>LALITA KUMARI</t>
  </si>
  <si>
    <t>BBMKU2202016</t>
  </si>
  <si>
    <t>kumarilalita9835@gmail.com</t>
  </si>
  <si>
    <t>BBMKU2202017</t>
  </si>
  <si>
    <t>lalitabharadwaj258@gmail.com</t>
  </si>
  <si>
    <t>LAXMI DEEPA</t>
  </si>
  <si>
    <t>BBMK-A1925331</t>
  </si>
  <si>
    <t>laxmideepa2001@gmail.com</t>
  </si>
  <si>
    <t>LOKNATH KUMAR</t>
  </si>
  <si>
    <t>BBMKU2202018</t>
  </si>
  <si>
    <t>loknathkumar918@gmail.com</t>
  </si>
  <si>
    <t>MAMTA KUMARI</t>
  </si>
  <si>
    <t>BBMK-A1924208</t>
  </si>
  <si>
    <t>mkchandrapura@gmail.com</t>
  </si>
  <si>
    <t>MANISHA KIRAN</t>
  </si>
  <si>
    <t>BBMKU2202019</t>
  </si>
  <si>
    <t>payalkiran26@gmail.com</t>
  </si>
  <si>
    <t>MANISHA KUMARI</t>
  </si>
  <si>
    <t>BBMKU2202021</t>
  </si>
  <si>
    <t>manishakumari015601560@gmail.com</t>
  </si>
  <si>
    <t>BBMKU2202020</t>
  </si>
  <si>
    <t>kumarim1191@gmail.com</t>
  </si>
  <si>
    <t>MANJU KUMARI</t>
  </si>
  <si>
    <t>BBMKU2202022</t>
  </si>
  <si>
    <t>manjukumari1997@gmail.com</t>
  </si>
  <si>
    <t>BBMKU2202023</t>
  </si>
  <si>
    <t>manjudevi131995@gmail.com</t>
  </si>
  <si>
    <t>MEERA BHARTI</t>
  </si>
  <si>
    <t>BBMKU2202024</t>
  </si>
  <si>
    <t>meerabharti3596@gmail.com</t>
  </si>
  <si>
    <t>MITU KUMARI</t>
  </si>
  <si>
    <t>BBMKU2202025</t>
  </si>
  <si>
    <t>kumarimitu432@gmail.com</t>
  </si>
  <si>
    <t>MUKESH KUMAR MAHTO</t>
  </si>
  <si>
    <t>BBMKU2202027</t>
  </si>
  <si>
    <t>mkashrut755@gmail.com</t>
  </si>
  <si>
    <t>BBMKU2202026</t>
  </si>
  <si>
    <t>mukeshmahto1991dhn@gmail.com</t>
  </si>
  <si>
    <t>MUMTAJ PRAVEEN</t>
  </si>
  <si>
    <t>BBMKU2202028</t>
  </si>
  <si>
    <t>mumtajpraveen157999@gmail.com</t>
  </si>
  <si>
    <t>NAMITA KUMARI</t>
  </si>
  <si>
    <t>BBMKU2202029</t>
  </si>
  <si>
    <t>namitakumari2800@gmail.com</t>
  </si>
  <si>
    <t>NARAYAN MAHTO</t>
  </si>
  <si>
    <t>BBMKU2202030</t>
  </si>
  <si>
    <t>mahtonarayan124@gmail.com</t>
  </si>
  <si>
    <t>NEETU KUMARI</t>
  </si>
  <si>
    <t>BBMKU2202032</t>
  </si>
  <si>
    <t>neetutiwari1120@gmail.com</t>
  </si>
  <si>
    <t>NEHA KHALKHO</t>
  </si>
  <si>
    <t>BBMKU2202033</t>
  </si>
  <si>
    <t>nehakhalko76@gmail.com</t>
  </si>
  <si>
    <t>NIKHAT PRAVEEN</t>
  </si>
  <si>
    <t>BBMK-A1923434</t>
  </si>
  <si>
    <t>expertniku786@gmail.com</t>
  </si>
  <si>
    <t>NISHA KUMARI</t>
  </si>
  <si>
    <t>BBMKU2202034</t>
  </si>
  <si>
    <t>nishakumari98110@gmail.com</t>
  </si>
  <si>
    <t>PANKAJ KUMAR GIRI</t>
  </si>
  <si>
    <t>BBMKU2202035</t>
  </si>
  <si>
    <t>pkumargiri1081994@gmail.com</t>
  </si>
  <si>
    <t>PINTU NAYAK</t>
  </si>
  <si>
    <t>BBMKU2202036</t>
  </si>
  <si>
    <t>pn1916547@gmail.com</t>
  </si>
  <si>
    <t>PINTU SAW</t>
  </si>
  <si>
    <t>BBMKU2202037</t>
  </si>
  <si>
    <t>pintu.com123@gmail.com</t>
  </si>
  <si>
    <t>POOJA KUMARI</t>
  </si>
  <si>
    <t>BBMKU2202038</t>
  </si>
  <si>
    <t>pk28199928@gmail.com</t>
  </si>
  <si>
    <t>POONAM KUMARI</t>
  </si>
  <si>
    <t>BBMKU2202039</t>
  </si>
  <si>
    <t>mrspunam9@gmail.com</t>
  </si>
  <si>
    <t>BBMK-S1932066</t>
  </si>
  <si>
    <t>poonam828307@gmail.com</t>
  </si>
  <si>
    <t>PRADEEP KUMAR RAM</t>
  </si>
  <si>
    <t>BBMKU2202040</t>
  </si>
  <si>
    <t>ctpspradeep@gmail.com</t>
  </si>
  <si>
    <t>PRAKASH MAHTO</t>
  </si>
  <si>
    <t>BBMKU2202041</t>
  </si>
  <si>
    <t>prakash0288888@gmail.com</t>
  </si>
  <si>
    <t>PRASHANT KUMAR CHAUHAN</t>
  </si>
  <si>
    <t>BBMKU2202042</t>
  </si>
  <si>
    <t>pchauhan22196@gmail.com</t>
  </si>
  <si>
    <t>B.TECH</t>
  </si>
  <si>
    <t>PRATIMA KUMARI</t>
  </si>
  <si>
    <t>BBMKU2202044</t>
  </si>
  <si>
    <t>raj631373@gmail.com</t>
  </si>
  <si>
    <t>BBMK-S13086</t>
  </si>
  <si>
    <t>pratimapratima434@gmail.com</t>
  </si>
  <si>
    <t>PRIYANKA KUMARI</t>
  </si>
  <si>
    <t>BBMKU2202045</t>
  </si>
  <si>
    <t>devendrakumarmetha88@gmail.com</t>
  </si>
  <si>
    <t>PURNIMA KUMARI</t>
  </si>
  <si>
    <t>BBMKU2202046</t>
  </si>
  <si>
    <t>sweetykumari2014@gmail.com</t>
  </si>
  <si>
    <t>RAHUL KUMAR MAHTO</t>
  </si>
  <si>
    <t>BBMKU2202048</t>
  </si>
  <si>
    <t>rahul156kumartelo@gmail.com</t>
  </si>
  <si>
    <t>RAJESH KUMAR</t>
  </si>
  <si>
    <t>BBMKU2202049</t>
  </si>
  <si>
    <t>rk8864054745@gmail.com</t>
  </si>
  <si>
    <t>RAJESH KUMAR DAS</t>
  </si>
  <si>
    <t>BBMKU2202050</t>
  </si>
  <si>
    <t>rajeshkumar26das@gmail.com</t>
  </si>
  <si>
    <t>RAKESH KUMAR PANDEY</t>
  </si>
  <si>
    <t>BBMKU2202051</t>
  </si>
  <si>
    <t>rkpandey9142@gmail.com</t>
  </si>
  <si>
    <t>RINA KUMARI</t>
  </si>
  <si>
    <t>BBMKU2202052</t>
  </si>
  <si>
    <t>mahtoshankar295@gmail.com</t>
  </si>
  <si>
    <t>SOCIOLOGY</t>
  </si>
  <si>
    <t>RINTU KUMAR SAW</t>
  </si>
  <si>
    <t>BBMKU2202053</t>
  </si>
  <si>
    <t>kumarrintu37502@gmail.com</t>
  </si>
  <si>
    <t>RUPA KUMARI</t>
  </si>
  <si>
    <t>BBMK-A07377</t>
  </si>
  <si>
    <t>kumarirupa7804@gmail.com</t>
  </si>
  <si>
    <t>RUPA RANI</t>
  </si>
  <si>
    <t>BBMKU2202054</t>
  </si>
  <si>
    <t>rrupa7868@gmail.com</t>
  </si>
  <si>
    <t>KHUSHBOO KUMARI</t>
  </si>
  <si>
    <t>BBMKU2202055</t>
  </si>
  <si>
    <t>mehrakhushboo299@gmail.com</t>
  </si>
  <si>
    <t>SACHIN PRASAD</t>
  </si>
  <si>
    <t>BBMKU2202056</t>
  </si>
  <si>
    <t>sachinprasad474@gmail.com</t>
  </si>
  <si>
    <t>SALMA KHATUN</t>
  </si>
  <si>
    <t>BBMKU2202057</t>
  </si>
  <si>
    <t>salmakhatun1372000@gmail.com</t>
  </si>
  <si>
    <t>SANDHYA KUMARI</t>
  </si>
  <si>
    <t>BBMK-A1925401</t>
  </si>
  <si>
    <t>sandhyactps2002@gmail.com</t>
  </si>
  <si>
    <t>SANDHYA RANI</t>
  </si>
  <si>
    <t>BBMK-C30903</t>
  </si>
  <si>
    <t>ranisandhya110@gmail.com</t>
  </si>
  <si>
    <t>SANGEETA KUMARI</t>
  </si>
  <si>
    <t>BBMKU2202058</t>
  </si>
  <si>
    <t>harimahto945544@gmail.com</t>
  </si>
  <si>
    <t>SANJAY KUMAR MAHTO</t>
  </si>
  <si>
    <t>BBMKU2202059</t>
  </si>
  <si>
    <t>baldevmahto924@gmail.com</t>
  </si>
  <si>
    <t>SANTOSH KUMAR MAHTO</t>
  </si>
  <si>
    <t>BBMKU2202060</t>
  </si>
  <si>
    <t>santoshkr.mahto720@gmail.com</t>
  </si>
  <si>
    <t>SARITA KUMARI</t>
  </si>
  <si>
    <t>BBMKU2202061</t>
  </si>
  <si>
    <t>saritadevivatari@gmail.com</t>
  </si>
  <si>
    <t>SEEMA KUMARI</t>
  </si>
  <si>
    <t>BBMKU2202062</t>
  </si>
  <si>
    <t>ksima2999@gmail.com</t>
  </si>
  <si>
    <t>SHEETAL SINHA</t>
  </si>
  <si>
    <t>BBMK-A1925407</t>
  </si>
  <si>
    <t>sheetalsinhakta@gmail.com</t>
  </si>
  <si>
    <t>SHEETAL SONI</t>
  </si>
  <si>
    <t>BBMKU2202063</t>
  </si>
  <si>
    <t>1998arushisoni05@gmail.com</t>
  </si>
  <si>
    <t>SHIV SHANKAR RAVI</t>
  </si>
  <si>
    <t>BBMKU2202064</t>
  </si>
  <si>
    <t>shivshankaravi1569@gmail.com</t>
  </si>
  <si>
    <t>SHIV PRASAD MAHTO</t>
  </si>
  <si>
    <t>BBMKU2202065</t>
  </si>
  <si>
    <t>mahtoshiv5@gmail.com</t>
  </si>
  <si>
    <t>SHIVANI KUMARI</t>
  </si>
  <si>
    <t>BBMK-A29849</t>
  </si>
  <si>
    <t>shivanikumari2711@gmail.com</t>
  </si>
  <si>
    <t>BBMKU2202066</t>
  </si>
  <si>
    <t>ssu7808795639@gmail.com</t>
  </si>
  <si>
    <t>SUJEET KUMAR MAHTO</t>
  </si>
  <si>
    <t>BBMKU2202067</t>
  </si>
  <si>
    <t>sujeetkumar15111994@gmail.com</t>
  </si>
  <si>
    <t>SUMAN KUMARI</t>
  </si>
  <si>
    <t>BBMKU2202068</t>
  </si>
  <si>
    <t>kuldeep9155080639@gmail.com</t>
  </si>
  <si>
    <t>SUMIT KUMAR MAHTO</t>
  </si>
  <si>
    <t>BBMKU2202069</t>
  </si>
  <si>
    <t>sumitmehta1215@gmail.com</t>
  </si>
  <si>
    <t>SUNITA KUMARI</t>
  </si>
  <si>
    <t>BBMKU2202070</t>
  </si>
  <si>
    <t>rajsunita902@gmail.com</t>
  </si>
  <si>
    <t>SURESH KUMAR MAHATO</t>
  </si>
  <si>
    <t>BBMKU2202071</t>
  </si>
  <si>
    <t>mahtosuresh779@gmail.com</t>
  </si>
  <si>
    <t>SUSHILA KUMARI</t>
  </si>
  <si>
    <t>BBMKU2202072</t>
  </si>
  <si>
    <t>siyakumari23041@gmail.com</t>
  </si>
  <si>
    <t>SUSHMITA BHARTI</t>
  </si>
  <si>
    <t>BBMKU2202073</t>
  </si>
  <si>
    <t>sushmitabharti8084@gmail.com</t>
  </si>
  <si>
    <t>SWATI KUMARI</t>
  </si>
  <si>
    <t>BBMKU2202074</t>
  </si>
  <si>
    <t>swatikumari5464@gmail.com</t>
  </si>
  <si>
    <t>VIJAY KUMAR SOREN</t>
  </si>
  <si>
    <t>BBMKU2202076</t>
  </si>
  <si>
    <t>vijaykrsoren90@gmail.com</t>
  </si>
  <si>
    <t>SMRITI SINGH</t>
  </si>
  <si>
    <t>BBMKU2202716</t>
  </si>
  <si>
    <t>smriti22199@gmail.com</t>
  </si>
  <si>
    <t>Admission Ratio of Male &amp; Female</t>
  </si>
  <si>
    <t>Category of Learners</t>
  </si>
  <si>
    <t>NUMBER</t>
  </si>
  <si>
    <t>Weak learner</t>
  </si>
  <si>
    <t>Good Learner</t>
  </si>
  <si>
    <t>Moderate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</si>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</sst>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1" xfId="1" applyFont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5" fillId="0" borderId="0" xfId="1" applyBorder="1" applyAlignment="1" applyProtection="1">
      <alignment horizontal="center"/>
    </xf>
    <xf numFmtId="0" fontId="0" fillId="0" borderId="0" xfId="0" applyBorder="1" applyAlignment="1">
      <alignment horizontal="center" wrapText="1"/>
    </xf>
    <xf numFmtId="0" fontId="1" fillId="0" borderId="0" xfId="0" applyFont="1"/>
    <xf numFmtId="0" fontId="7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'[1]2022-24'!$C$102:$C$103</c:f>
              <c:strCache>
                <c:ptCount val="2"/>
                <c:pt idx="0">
                  <c:v>Admission Ratio of Male &amp; Female</c:v>
                </c:pt>
                <c:pt idx="1">
                  <c:v>NUMBER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'[1]2022-24'!$B$104:$B$105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'[1]2022-24'!$C$104:$C$105</c:f>
              <c:numCache>
                <c:formatCode>General</c:formatCode>
                <c:ptCount val="2"/>
                <c:pt idx="0">
                  <c:v>62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A-45AD-9B47-30A54DDDEB48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Category</a:t>
            </a:r>
            <a:r>
              <a:rPr lang="en-US" baseline="0"/>
              <a:t> of Learners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445685742273664E-2"/>
          <c:y val="0.2191539534120735"/>
          <c:w val="0.80282866351107818"/>
          <c:h val="0.58680118110236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'[1]2022-24'!$F$103</c:f>
              <c:strCache>
                <c:ptCount val="1"/>
              </c:strCache>
            </c:strRef>
          </c:tx>
          <c:invertIfNegative val="0"/>
          <c:cat>
            <c:strRef>
              <c:f>'[1]2022-24'!$G$102:$J$102</c:f>
              <c:strCache>
                <c:ptCount val="1"/>
                <c:pt idx="0">
                  <c:v>Category of Learners</c:v>
                </c:pt>
              </c:strCache>
            </c:strRef>
          </c:cat>
          <c:val>
            <c:numRef>
              <c:f>'[1]2022-24'!$G$103:$J$103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8-4364-9D2D-0702C947A345}"/>
            </c:ext>
          </c:extLst>
        </c:ser>
        <c:ser>
          <c:idx val="1"/>
          <c:order val="1"/>
          <c:tx>
            <c:strRef>
              <c:f>'[1]2022-24'!$F$104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'[1]2022-24'!$G$102:$J$102</c:f>
              <c:strCache>
                <c:ptCount val="1"/>
                <c:pt idx="0">
                  <c:v>Category of Learners</c:v>
                </c:pt>
              </c:strCache>
            </c:strRef>
          </c:cat>
          <c:val>
            <c:numRef>
              <c:f>'[1]2022-24'!$G$104:$J$104</c:f>
              <c:numCache>
                <c:formatCode>General</c:formatCode>
                <c:ptCount val="4"/>
                <c:pt idx="0">
                  <c:v>1</c:v>
                </c:pt>
                <c:pt idx="1">
                  <c:v>13</c:v>
                </c:pt>
                <c:pt idx="2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8-4364-9D2D-0702C947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89674880"/>
        <c:axId val="89676416"/>
      </c:barChart>
      <c:catAx>
        <c:axId val="89674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9676416"/>
        <c:crosses val="autoZero"/>
        <c:auto val="1"/>
        <c:lblAlgn val="ctr"/>
        <c:lblOffset val="100"/>
        <c:noMultiLvlLbl val="0"/>
      </c:catAx>
      <c:valAx>
        <c:axId val="896764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674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107</xdr:row>
      <xdr:rowOff>81492</xdr:rowOff>
    </xdr:from>
    <xdr:to>
      <xdr:col>3</xdr:col>
      <xdr:colOff>704850</xdr:colOff>
      <xdr:row>120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</xdr:colOff>
      <xdr:row>107</xdr:row>
      <xdr:rowOff>85725</xdr:rowOff>
    </xdr:from>
    <xdr:to>
      <xdr:col>6</xdr:col>
      <xdr:colOff>466725</xdr:colOff>
      <xdr:row>120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AC%20D\STUDENTS%20DETAILS%20PAI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20"/>
      <sheetName val="19-21"/>
      <sheetName val="20-22"/>
      <sheetName val="2021-23"/>
      <sheetName val="2022-24"/>
      <sheetName val="2023-25"/>
    </sheetNames>
    <sheetDataSet>
      <sheetData sheetId="0"/>
      <sheetData sheetId="1"/>
      <sheetData sheetId="2"/>
      <sheetData sheetId="3"/>
      <sheetData sheetId="4">
        <row r="102">
          <cell r="G102" t="str">
            <v>Category of Learners</v>
          </cell>
        </row>
        <row r="103">
          <cell r="C103" t="str">
            <v>NUMBER</v>
          </cell>
          <cell r="G103" t="str">
            <v>Weak learner</v>
          </cell>
          <cell r="H103" t="str">
            <v>Good Learner</v>
          </cell>
          <cell r="I103" t="str">
            <v>Moderate</v>
          </cell>
        </row>
        <row r="104">
          <cell r="B104" t="str">
            <v>FEMALE</v>
          </cell>
          <cell r="C104">
            <v>62</v>
          </cell>
          <cell r="G104">
            <v>1</v>
          </cell>
          <cell r="H104">
            <v>13</v>
          </cell>
          <cell r="I104">
            <v>81</v>
          </cell>
        </row>
        <row r="105">
          <cell r="B105" t="str">
            <v>MALE</v>
          </cell>
          <cell r="C105">
            <v>33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nishakumari015601560@gmail.com" TargetMode="External"/><Relationship Id="rId21" Type="http://schemas.openxmlformats.org/officeDocument/2006/relationships/hyperlink" Target="mailto:harimahto945544@gmail.com" TargetMode="External"/><Relationship Id="rId42" Type="http://schemas.openxmlformats.org/officeDocument/2006/relationships/hyperlink" Target="mailto:deepusaw2015@gmail.com" TargetMode="External"/><Relationship Id="rId47" Type="http://schemas.openxmlformats.org/officeDocument/2006/relationships/hyperlink" Target="mailto:lalitabharadwaj258@gmail.com" TargetMode="External"/><Relationship Id="rId63" Type="http://schemas.openxmlformats.org/officeDocument/2006/relationships/hyperlink" Target="mailto:singhjanvee21@gmail.com" TargetMode="External"/><Relationship Id="rId68" Type="http://schemas.openxmlformats.org/officeDocument/2006/relationships/hyperlink" Target="mailto:meerabharti3596@gmail.com" TargetMode="External"/><Relationship Id="rId84" Type="http://schemas.openxmlformats.org/officeDocument/2006/relationships/hyperlink" Target="mailto:ssu7808795639@gmail.com" TargetMode="External"/><Relationship Id="rId89" Type="http://schemas.openxmlformats.org/officeDocument/2006/relationships/hyperlink" Target="mailto:poonam828307@gmail.com" TargetMode="External"/><Relationship Id="rId16" Type="http://schemas.openxmlformats.org/officeDocument/2006/relationships/hyperlink" Target="mailto:kuldeep9155080639@gmail.com" TargetMode="External"/><Relationship Id="rId11" Type="http://schemas.openxmlformats.org/officeDocument/2006/relationships/hyperlink" Target="mailto:abhishekkr8805@gmail.com" TargetMode="External"/><Relationship Id="rId32" Type="http://schemas.openxmlformats.org/officeDocument/2006/relationships/hyperlink" Target="mailto:manjukumari1997@gmail.com" TargetMode="External"/><Relationship Id="rId37" Type="http://schemas.openxmlformats.org/officeDocument/2006/relationships/hyperlink" Target="mailto:shivshankaravi1569@gmail.com" TargetMode="External"/><Relationship Id="rId53" Type="http://schemas.openxmlformats.org/officeDocument/2006/relationships/hyperlink" Target="mailto:rajeshkumar26das@gmail.com" TargetMode="External"/><Relationship Id="rId58" Type="http://schemas.openxmlformats.org/officeDocument/2006/relationships/hyperlink" Target="mailto:kishansharma6203@gmail.com" TargetMode="External"/><Relationship Id="rId74" Type="http://schemas.openxmlformats.org/officeDocument/2006/relationships/hyperlink" Target="mailto:payalkiran26@gmail.com" TargetMode="External"/><Relationship Id="rId79" Type="http://schemas.openxmlformats.org/officeDocument/2006/relationships/hyperlink" Target="mailto:neetutiwari1120@gmail.com" TargetMode="External"/><Relationship Id="rId5" Type="http://schemas.openxmlformats.org/officeDocument/2006/relationships/hyperlink" Target="mailto:devendrakumarmetha88@gmail.com" TargetMode="External"/><Relationship Id="rId90" Type="http://schemas.openxmlformats.org/officeDocument/2006/relationships/hyperlink" Target="mailto:laxmideepa2001@gmail.com" TargetMode="External"/><Relationship Id="rId95" Type="http://schemas.openxmlformats.org/officeDocument/2006/relationships/hyperlink" Target="mailto:kumarianjalisingh007@gmail.com" TargetMode="External"/><Relationship Id="rId22" Type="http://schemas.openxmlformats.org/officeDocument/2006/relationships/hyperlink" Target="mailto:manjudevi131995@gmail.com" TargetMode="External"/><Relationship Id="rId27" Type="http://schemas.openxmlformats.org/officeDocument/2006/relationships/hyperlink" Target="mailto:rrupa7868@gmail.com" TargetMode="External"/><Relationship Id="rId43" Type="http://schemas.openxmlformats.org/officeDocument/2006/relationships/hyperlink" Target="mailto:rahul156kumartelo@gmail.com" TargetMode="External"/><Relationship Id="rId48" Type="http://schemas.openxmlformats.org/officeDocument/2006/relationships/hyperlink" Target="mailto:ctpspradeep@gmail.com" TargetMode="External"/><Relationship Id="rId64" Type="http://schemas.openxmlformats.org/officeDocument/2006/relationships/hyperlink" Target="mailto:pchauhan22196@gmail.com" TargetMode="External"/><Relationship Id="rId69" Type="http://schemas.openxmlformats.org/officeDocument/2006/relationships/hyperlink" Target="mailto:siyakumari23041@gmail.com" TargetMode="External"/><Relationship Id="rId8" Type="http://schemas.openxmlformats.org/officeDocument/2006/relationships/hyperlink" Target="mailto:salmakhatun1372000@gmail.com" TargetMode="External"/><Relationship Id="rId51" Type="http://schemas.openxmlformats.org/officeDocument/2006/relationships/hyperlink" Target="mailto:kajalmahatha31@gmail.com" TargetMode="External"/><Relationship Id="rId72" Type="http://schemas.openxmlformats.org/officeDocument/2006/relationships/hyperlink" Target="mailto:sujeetkumar15111994@gmail.com" TargetMode="External"/><Relationship Id="rId80" Type="http://schemas.openxmlformats.org/officeDocument/2006/relationships/hyperlink" Target="mailto:rk8864054745@gmail.com" TargetMode="External"/><Relationship Id="rId85" Type="http://schemas.openxmlformats.org/officeDocument/2006/relationships/hyperlink" Target="mailto:mahtoshiv5@gmail.com" TargetMode="External"/><Relationship Id="rId93" Type="http://schemas.openxmlformats.org/officeDocument/2006/relationships/hyperlink" Target="mailto:gkmahto8252@gmail.com" TargetMode="External"/><Relationship Id="rId3" Type="http://schemas.openxmlformats.org/officeDocument/2006/relationships/hyperlink" Target="mailto:aashuaj143@gmail.com" TargetMode="External"/><Relationship Id="rId12" Type="http://schemas.openxmlformats.org/officeDocument/2006/relationships/hyperlink" Target="mailto:kiranmehta515@gmail.com" TargetMode="External"/><Relationship Id="rId17" Type="http://schemas.openxmlformats.org/officeDocument/2006/relationships/hyperlink" Target="mailto:kumarrintu37502@gmail.com" TargetMode="External"/><Relationship Id="rId25" Type="http://schemas.openxmlformats.org/officeDocument/2006/relationships/hyperlink" Target="mailto:saritadevivatari@gmail.com" TargetMode="External"/><Relationship Id="rId33" Type="http://schemas.openxmlformats.org/officeDocument/2006/relationships/hyperlink" Target="mailto:nehakhalko76@gmail.com" TargetMode="External"/><Relationship Id="rId38" Type="http://schemas.openxmlformats.org/officeDocument/2006/relationships/hyperlink" Target="mailto:pintu.com123@gmail.com" TargetMode="External"/><Relationship Id="rId46" Type="http://schemas.openxmlformats.org/officeDocument/2006/relationships/hyperlink" Target="mailto:rajsunita902@gmail.com" TargetMode="External"/><Relationship Id="rId59" Type="http://schemas.openxmlformats.org/officeDocument/2006/relationships/hyperlink" Target="mailto:kumarirupa7804@gmail.com" TargetMode="External"/><Relationship Id="rId67" Type="http://schemas.openxmlformats.org/officeDocument/2006/relationships/hyperlink" Target="mailto:sachinprasad474@gmail.com" TargetMode="External"/><Relationship Id="rId20" Type="http://schemas.openxmlformats.org/officeDocument/2006/relationships/hyperlink" Target="mailto:ramumahto866@gmail.com" TargetMode="External"/><Relationship Id="rId41" Type="http://schemas.openxmlformats.org/officeDocument/2006/relationships/hyperlink" Target="mailto:loknathkumar918@gmail.com" TargetMode="External"/><Relationship Id="rId54" Type="http://schemas.openxmlformats.org/officeDocument/2006/relationships/hyperlink" Target="mailto:sushmitabharti8084@gmail.com" TargetMode="External"/><Relationship Id="rId62" Type="http://schemas.openxmlformats.org/officeDocument/2006/relationships/hyperlink" Target="mailto:vijaykrsoren90@gmail.com" TargetMode="External"/><Relationship Id="rId70" Type="http://schemas.openxmlformats.org/officeDocument/2006/relationships/hyperlink" Target="mailto:deepajoyti341@gmail.com" TargetMode="External"/><Relationship Id="rId75" Type="http://schemas.openxmlformats.org/officeDocument/2006/relationships/hyperlink" Target="mailto:sheetalsinhakta@gmail.com" TargetMode="External"/><Relationship Id="rId83" Type="http://schemas.openxmlformats.org/officeDocument/2006/relationships/hyperlink" Target="mailto:mahtosuresh779@gmail.com" TargetMode="External"/><Relationship Id="rId88" Type="http://schemas.openxmlformats.org/officeDocument/2006/relationships/hyperlink" Target="mailto:mkchandrapura@gmail.com" TargetMode="External"/><Relationship Id="rId91" Type="http://schemas.openxmlformats.org/officeDocument/2006/relationships/hyperlink" Target="mailto:mkashrut755@gmail.com" TargetMode="External"/><Relationship Id="rId96" Type="http://schemas.openxmlformats.org/officeDocument/2006/relationships/drawing" Target="../drawings/drawing1.xml"/><Relationship Id="rId1" Type="http://schemas.openxmlformats.org/officeDocument/2006/relationships/hyperlink" Target="mailto:jainandan9044@gmail.com" TargetMode="External"/><Relationship Id="rId6" Type="http://schemas.openxmlformats.org/officeDocument/2006/relationships/hyperlink" Target="mailto:prakash0288888@gmail.com" TargetMode="External"/><Relationship Id="rId15" Type="http://schemas.openxmlformats.org/officeDocument/2006/relationships/hyperlink" Target="mailto:mumtajpraveen157999@gmail.com" TargetMode="External"/><Relationship Id="rId23" Type="http://schemas.openxmlformats.org/officeDocument/2006/relationships/hyperlink" Target="mailto:kumarilalita9835@gmail.com" TargetMode="External"/><Relationship Id="rId28" Type="http://schemas.openxmlformats.org/officeDocument/2006/relationships/hyperlink" Target="mailto:anshukumari6255@gmail.com" TargetMode="External"/><Relationship Id="rId36" Type="http://schemas.openxmlformats.org/officeDocument/2006/relationships/hyperlink" Target="mailto:mehrakhushboo299@gmail.com" TargetMode="External"/><Relationship Id="rId49" Type="http://schemas.openxmlformats.org/officeDocument/2006/relationships/hyperlink" Target="mailto:jitendractps09@gmail.com" TargetMode="External"/><Relationship Id="rId57" Type="http://schemas.openxmlformats.org/officeDocument/2006/relationships/hyperlink" Target="mailto:dipigupta907@gmail.com" TargetMode="External"/><Relationship Id="rId10" Type="http://schemas.openxmlformats.org/officeDocument/2006/relationships/hyperlink" Target="mailto:sweetykumari2014@gmail.com" TargetMode="External"/><Relationship Id="rId31" Type="http://schemas.openxmlformats.org/officeDocument/2006/relationships/hyperlink" Target="mailto:raj631373@gmail.com" TargetMode="External"/><Relationship Id="rId44" Type="http://schemas.openxmlformats.org/officeDocument/2006/relationships/hyperlink" Target="mailto:ranisandhya110@gmail.com" TargetMode="External"/><Relationship Id="rId52" Type="http://schemas.openxmlformats.org/officeDocument/2006/relationships/hyperlink" Target="mailto:pk28199928@gmail.com" TargetMode="External"/><Relationship Id="rId60" Type="http://schemas.openxmlformats.org/officeDocument/2006/relationships/hyperlink" Target="mailto:chandan1125kr@gmail.com" TargetMode="External"/><Relationship Id="rId65" Type="http://schemas.openxmlformats.org/officeDocument/2006/relationships/hyperlink" Target="mailto:1998arushisoni05@gmail.com" TargetMode="External"/><Relationship Id="rId73" Type="http://schemas.openxmlformats.org/officeDocument/2006/relationships/hyperlink" Target="mailto:mahtonarayan124@gmail.com" TargetMode="External"/><Relationship Id="rId78" Type="http://schemas.openxmlformats.org/officeDocument/2006/relationships/hyperlink" Target="mailto:shahkomal407@gmail.com" TargetMode="External"/><Relationship Id="rId81" Type="http://schemas.openxmlformats.org/officeDocument/2006/relationships/hyperlink" Target="mailto:kumarianjali@15082002@gmail.com" TargetMode="External"/><Relationship Id="rId86" Type="http://schemas.openxmlformats.org/officeDocument/2006/relationships/hyperlink" Target="mailto:baldevmahto924@gmail.com" TargetMode="External"/><Relationship Id="rId94" Type="http://schemas.openxmlformats.org/officeDocument/2006/relationships/hyperlink" Target="mailto:binaresh2612@gmail.com" TargetMode="External"/><Relationship Id="rId4" Type="http://schemas.openxmlformats.org/officeDocument/2006/relationships/hyperlink" Target="mailto:kumarimitu432@gmail.com" TargetMode="External"/><Relationship Id="rId9" Type="http://schemas.openxmlformats.org/officeDocument/2006/relationships/hyperlink" Target="mailto:nishakumari98110@gmail.com" TargetMode="External"/><Relationship Id="rId13" Type="http://schemas.openxmlformats.org/officeDocument/2006/relationships/hyperlink" Target="mailto:swatikumari5464@gmail.com" TargetMode="External"/><Relationship Id="rId18" Type="http://schemas.openxmlformats.org/officeDocument/2006/relationships/hyperlink" Target="mailto:kumarim1191@gmail.com" TargetMode="External"/><Relationship Id="rId39" Type="http://schemas.openxmlformats.org/officeDocument/2006/relationships/hyperlink" Target="mailto:sandhyactps2002@gmail.com" TargetMode="External"/><Relationship Id="rId34" Type="http://schemas.openxmlformats.org/officeDocument/2006/relationships/hyperlink" Target="mailto:sumitmehta1215@gmail.com" TargetMode="External"/><Relationship Id="rId50" Type="http://schemas.openxmlformats.org/officeDocument/2006/relationships/hyperlink" Target="mailto:champa10392@gmail.com" TargetMode="External"/><Relationship Id="rId55" Type="http://schemas.openxmlformats.org/officeDocument/2006/relationships/hyperlink" Target="mailto:mukeshmahto1991dhn@gmail.com" TargetMode="External"/><Relationship Id="rId76" Type="http://schemas.openxmlformats.org/officeDocument/2006/relationships/hyperlink" Target="mailto:pratimapratima434@gmail.com" TargetMode="External"/><Relationship Id="rId7" Type="http://schemas.openxmlformats.org/officeDocument/2006/relationships/hyperlink" Target="mailto:chintadevi01992@gmail.com" TargetMode="External"/><Relationship Id="rId71" Type="http://schemas.openxmlformats.org/officeDocument/2006/relationships/hyperlink" Target="mailto:ksima2999@gmail.com" TargetMode="External"/><Relationship Id="rId92" Type="http://schemas.openxmlformats.org/officeDocument/2006/relationships/hyperlink" Target="mailto:jagjiwansaw2017@gmail.com" TargetMode="External"/><Relationship Id="rId2" Type="http://schemas.openxmlformats.org/officeDocument/2006/relationships/hyperlink" Target="mailto:anjalisweety1344@gmail.com" TargetMode="External"/><Relationship Id="rId29" Type="http://schemas.openxmlformats.org/officeDocument/2006/relationships/hyperlink" Target="mailto:shivanikumari2711@gmail.com" TargetMode="External"/><Relationship Id="rId24" Type="http://schemas.openxmlformats.org/officeDocument/2006/relationships/hyperlink" Target="mailto:mahtoshankar295@gmail.com" TargetMode="External"/><Relationship Id="rId40" Type="http://schemas.openxmlformats.org/officeDocument/2006/relationships/hyperlink" Target="mailto:rkpandey9142@gmail.com" TargetMode="External"/><Relationship Id="rId45" Type="http://schemas.openxmlformats.org/officeDocument/2006/relationships/hyperlink" Target="mailto:expertniku786@gmail.com" TargetMode="External"/><Relationship Id="rId66" Type="http://schemas.openxmlformats.org/officeDocument/2006/relationships/hyperlink" Target="mailto:pn1916547@gmail.com" TargetMode="External"/><Relationship Id="rId87" Type="http://schemas.openxmlformats.org/officeDocument/2006/relationships/hyperlink" Target="mailto:santoshkr.mahto720@gmail.com" TargetMode="External"/><Relationship Id="rId61" Type="http://schemas.openxmlformats.org/officeDocument/2006/relationships/hyperlink" Target="mailto:paisalenahai@gmail.com" TargetMode="External"/><Relationship Id="rId82" Type="http://schemas.openxmlformats.org/officeDocument/2006/relationships/hyperlink" Target="mailto:kumaridiksha128@gmail.com" TargetMode="External"/><Relationship Id="rId19" Type="http://schemas.openxmlformats.org/officeDocument/2006/relationships/hyperlink" Target="mailto:anjanaku5701@gmail.com" TargetMode="External"/><Relationship Id="rId14" Type="http://schemas.openxmlformats.org/officeDocument/2006/relationships/hyperlink" Target="mailto:mrspunam9@gmail.com" TargetMode="External"/><Relationship Id="rId30" Type="http://schemas.openxmlformats.org/officeDocument/2006/relationships/hyperlink" Target="mailto:namitakumari2800@gmail.com" TargetMode="External"/><Relationship Id="rId35" Type="http://schemas.openxmlformats.org/officeDocument/2006/relationships/hyperlink" Target="mailto:gudiya061995@gmail.com" TargetMode="External"/><Relationship Id="rId56" Type="http://schemas.openxmlformats.org/officeDocument/2006/relationships/hyperlink" Target="mailto:pkumargiri1081994@gmail.com" TargetMode="External"/><Relationship Id="rId77" Type="http://schemas.openxmlformats.org/officeDocument/2006/relationships/hyperlink" Target="mailto:smriti221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8"/>
  <sheetViews>
    <sheetView tabSelected="1" workbookViewId="0">
      <selection sqref="A1:XFD1048576"/>
    </sheetView>
  </sheetViews>
  <sheetFormatPr defaultRowHeight="15" x14ac:dyDescent="0.25"/>
  <cols>
    <col min="1" max="1" width="5.5703125" style="3" customWidth="1"/>
    <col min="2" max="2" width="23.85546875" style="20" customWidth="1"/>
    <col min="3" max="3" width="20.42578125" style="4" customWidth="1"/>
    <col min="4" max="4" width="13" style="3" customWidth="1"/>
    <col min="5" max="5" width="9.85546875" customWidth="1"/>
    <col min="6" max="6" width="27.28515625" customWidth="1"/>
    <col min="7" max="7" width="14.140625" customWidth="1"/>
    <col min="8" max="8" width="19.28515625" customWidth="1"/>
    <col min="9" max="9" width="6.7109375" customWidth="1"/>
    <col min="10" max="10" width="7.42578125" customWidth="1"/>
    <col min="11" max="11" width="19.42578125" style="20" customWidth="1"/>
    <col min="12" max="12" width="13.140625" style="2" customWidth="1"/>
  </cols>
  <sheetData>
    <row r="3" spans="1:13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x14ac:dyDescent="0.25">
      <c r="B4" s="2"/>
      <c r="E4" s="4"/>
      <c r="F4" s="4"/>
      <c r="G4" s="4"/>
      <c r="H4" s="4"/>
      <c r="I4" s="4"/>
      <c r="J4" s="4"/>
      <c r="K4" s="2"/>
    </row>
    <row r="5" spans="1:13" ht="15.75" x14ac:dyDescent="0.25">
      <c r="A5" s="5" t="s">
        <v>1</v>
      </c>
      <c r="B5" s="6" t="s">
        <v>2</v>
      </c>
      <c r="C5" s="5" t="s">
        <v>3</v>
      </c>
      <c r="D5" s="6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6" t="s">
        <v>11</v>
      </c>
      <c r="L5" s="7" t="s">
        <v>12</v>
      </c>
      <c r="M5" s="8"/>
    </row>
    <row r="6" spans="1:13" ht="31.5" x14ac:dyDescent="0.25">
      <c r="A6" s="5">
        <v>1</v>
      </c>
      <c r="B6" s="9" t="s">
        <v>13</v>
      </c>
      <c r="C6" s="9" t="s">
        <v>14</v>
      </c>
      <c r="D6" s="10" t="s">
        <v>15</v>
      </c>
      <c r="E6" s="10" t="s">
        <v>16</v>
      </c>
      <c r="F6" s="11" t="s">
        <v>17</v>
      </c>
      <c r="G6" s="10">
        <v>7004934170</v>
      </c>
      <c r="H6" s="10" t="s">
        <v>18</v>
      </c>
      <c r="I6" s="10">
        <v>59.9</v>
      </c>
      <c r="J6" s="10"/>
      <c r="K6" s="9"/>
      <c r="L6" s="9">
        <v>30972</v>
      </c>
      <c r="M6" s="8"/>
    </row>
    <row r="7" spans="1:13" ht="15.75" x14ac:dyDescent="0.25">
      <c r="A7" s="5">
        <v>2</v>
      </c>
      <c r="B7" s="9" t="s">
        <v>19</v>
      </c>
      <c r="C7" s="9" t="s">
        <v>20</v>
      </c>
      <c r="D7" s="10" t="s">
        <v>21</v>
      </c>
      <c r="E7" s="10" t="s">
        <v>22</v>
      </c>
      <c r="F7" s="11" t="s">
        <v>23</v>
      </c>
      <c r="G7" s="10">
        <v>8252312835</v>
      </c>
      <c r="H7" s="10" t="s">
        <v>24</v>
      </c>
      <c r="I7" s="10">
        <v>61.6</v>
      </c>
      <c r="J7" s="10"/>
      <c r="K7" s="9"/>
      <c r="L7" s="9">
        <v>6931</v>
      </c>
      <c r="M7" s="8"/>
    </row>
    <row r="8" spans="1:13" ht="15.75" x14ac:dyDescent="0.25">
      <c r="A8" s="5">
        <v>3</v>
      </c>
      <c r="B8" s="9" t="s">
        <v>19</v>
      </c>
      <c r="C8" s="9" t="s">
        <v>25</v>
      </c>
      <c r="D8" s="10" t="s">
        <v>15</v>
      </c>
      <c r="E8" s="10" t="s">
        <v>22</v>
      </c>
      <c r="F8" s="11" t="s">
        <v>26</v>
      </c>
      <c r="G8" s="10">
        <v>9934580611</v>
      </c>
      <c r="H8" s="10" t="s">
        <v>24</v>
      </c>
      <c r="I8" s="10">
        <v>64</v>
      </c>
      <c r="J8" s="10"/>
      <c r="K8" s="9"/>
      <c r="L8" s="9">
        <v>8875</v>
      </c>
      <c r="M8" s="8"/>
    </row>
    <row r="9" spans="1:13" ht="15.75" x14ac:dyDescent="0.25">
      <c r="A9" s="5">
        <v>4</v>
      </c>
      <c r="B9" s="9" t="s">
        <v>27</v>
      </c>
      <c r="C9" s="9" t="s">
        <v>28</v>
      </c>
      <c r="D9" s="10" t="s">
        <v>15</v>
      </c>
      <c r="E9" s="10" t="s">
        <v>22</v>
      </c>
      <c r="F9" s="11" t="s">
        <v>29</v>
      </c>
      <c r="G9" s="10">
        <v>9801922616</v>
      </c>
      <c r="H9" s="10" t="s">
        <v>24</v>
      </c>
      <c r="I9" s="10">
        <v>60.7</v>
      </c>
      <c r="J9" s="10"/>
      <c r="K9" s="9"/>
      <c r="L9" s="9">
        <v>20508</v>
      </c>
      <c r="M9" s="8"/>
    </row>
    <row r="10" spans="1:13" ht="15.75" x14ac:dyDescent="0.25">
      <c r="A10" s="5">
        <v>5</v>
      </c>
      <c r="B10" s="9" t="s">
        <v>30</v>
      </c>
      <c r="C10" s="9" t="s">
        <v>31</v>
      </c>
      <c r="D10" s="10" t="s">
        <v>15</v>
      </c>
      <c r="E10" s="10" t="s">
        <v>22</v>
      </c>
      <c r="F10" s="11" t="s">
        <v>32</v>
      </c>
      <c r="G10" s="10">
        <v>9263977384</v>
      </c>
      <c r="H10" s="10" t="s">
        <v>33</v>
      </c>
      <c r="I10" s="10">
        <v>60.8</v>
      </c>
      <c r="J10" s="10"/>
      <c r="K10" s="9"/>
      <c r="L10" s="9">
        <v>42138</v>
      </c>
      <c r="M10" s="8"/>
    </row>
    <row r="11" spans="1:13" ht="15.75" x14ac:dyDescent="0.25">
      <c r="A11" s="5">
        <v>6</v>
      </c>
      <c r="B11" s="9" t="s">
        <v>34</v>
      </c>
      <c r="C11" s="9" t="s">
        <v>35</v>
      </c>
      <c r="D11" s="10" t="s">
        <v>15</v>
      </c>
      <c r="E11" s="10" t="s">
        <v>22</v>
      </c>
      <c r="F11" s="11" t="s">
        <v>36</v>
      </c>
      <c r="G11" s="10">
        <v>6200287879</v>
      </c>
      <c r="H11" s="10" t="s">
        <v>37</v>
      </c>
      <c r="I11" s="10">
        <v>60.3</v>
      </c>
      <c r="J11" s="10"/>
      <c r="K11" s="9"/>
      <c r="L11" s="9">
        <v>36619</v>
      </c>
      <c r="M11" s="8"/>
    </row>
    <row r="12" spans="1:13" ht="15.75" x14ac:dyDescent="0.25">
      <c r="A12" s="5">
        <v>7</v>
      </c>
      <c r="B12" s="9" t="s">
        <v>38</v>
      </c>
      <c r="C12" s="9" t="s">
        <v>39</v>
      </c>
      <c r="D12" s="10" t="s">
        <v>21</v>
      </c>
      <c r="E12" s="10" t="s">
        <v>22</v>
      </c>
      <c r="F12" s="11" t="s">
        <v>40</v>
      </c>
      <c r="G12" s="10">
        <v>8789154401</v>
      </c>
      <c r="H12" s="10" t="s">
        <v>24</v>
      </c>
      <c r="I12" s="10">
        <v>64.28</v>
      </c>
      <c r="J12" s="10"/>
      <c r="K12" s="9"/>
      <c r="L12" s="9">
        <v>7290</v>
      </c>
      <c r="M12" s="8"/>
    </row>
    <row r="13" spans="1:13" ht="15.75" x14ac:dyDescent="0.25">
      <c r="A13" s="5">
        <v>8</v>
      </c>
      <c r="B13" s="9" t="s">
        <v>41</v>
      </c>
      <c r="C13" s="9" t="s">
        <v>42</v>
      </c>
      <c r="D13" s="10" t="s">
        <v>15</v>
      </c>
      <c r="E13" s="10" t="s">
        <v>16</v>
      </c>
      <c r="F13" s="11" t="s">
        <v>43</v>
      </c>
      <c r="G13" s="10">
        <v>8210319206</v>
      </c>
      <c r="H13" s="10" t="s">
        <v>44</v>
      </c>
      <c r="I13" s="10">
        <v>64</v>
      </c>
      <c r="J13" s="10"/>
      <c r="K13" s="9"/>
      <c r="L13" s="9">
        <v>26208</v>
      </c>
      <c r="M13" s="8"/>
    </row>
    <row r="14" spans="1:13" ht="15.75" x14ac:dyDescent="0.25">
      <c r="A14" s="5">
        <v>9</v>
      </c>
      <c r="B14" s="9" t="s">
        <v>45</v>
      </c>
      <c r="C14" s="9" t="s">
        <v>46</v>
      </c>
      <c r="D14" s="10" t="s">
        <v>47</v>
      </c>
      <c r="E14" s="10" t="s">
        <v>22</v>
      </c>
      <c r="F14" s="11" t="s">
        <v>48</v>
      </c>
      <c r="G14" s="10">
        <v>8709834282</v>
      </c>
      <c r="H14" s="10" t="s">
        <v>49</v>
      </c>
      <c r="I14" s="10">
        <v>66.209999999999994</v>
      </c>
      <c r="J14" s="10">
        <v>65.069999999999993</v>
      </c>
      <c r="K14" s="9"/>
      <c r="L14" s="9">
        <v>11597</v>
      </c>
      <c r="M14" s="8"/>
    </row>
    <row r="15" spans="1:13" ht="15.75" x14ac:dyDescent="0.25">
      <c r="A15" s="5">
        <v>10</v>
      </c>
      <c r="B15" s="9" t="s">
        <v>50</v>
      </c>
      <c r="C15" s="9" t="s">
        <v>51</v>
      </c>
      <c r="D15" s="10" t="s">
        <v>15</v>
      </c>
      <c r="E15" s="10" t="s">
        <v>22</v>
      </c>
      <c r="F15" s="11" t="s">
        <v>52</v>
      </c>
      <c r="G15" s="10">
        <v>7667278293</v>
      </c>
      <c r="H15" s="10" t="s">
        <v>53</v>
      </c>
      <c r="I15" s="10">
        <v>60</v>
      </c>
      <c r="J15" s="10"/>
      <c r="K15" s="9"/>
      <c r="L15" s="9">
        <v>27918</v>
      </c>
      <c r="M15" s="8"/>
    </row>
    <row r="16" spans="1:13" ht="15.75" x14ac:dyDescent="0.25">
      <c r="A16" s="5">
        <v>11</v>
      </c>
      <c r="B16" s="9" t="s">
        <v>54</v>
      </c>
      <c r="C16" s="9" t="s">
        <v>55</v>
      </c>
      <c r="D16" s="10" t="s">
        <v>21</v>
      </c>
      <c r="E16" s="10" t="s">
        <v>16</v>
      </c>
      <c r="F16" s="11" t="s">
        <v>56</v>
      </c>
      <c r="G16" s="10">
        <v>9955333098</v>
      </c>
      <c r="H16" s="10" t="s">
        <v>18</v>
      </c>
      <c r="I16" s="10">
        <v>60</v>
      </c>
      <c r="J16" s="10"/>
      <c r="K16" s="9"/>
      <c r="L16" s="9">
        <v>3689</v>
      </c>
      <c r="M16" s="8"/>
    </row>
    <row r="17" spans="1:13" ht="15.75" x14ac:dyDescent="0.25">
      <c r="A17" s="5">
        <v>12</v>
      </c>
      <c r="B17" s="9" t="s">
        <v>57</v>
      </c>
      <c r="C17" s="9" t="s">
        <v>58</v>
      </c>
      <c r="D17" s="10" t="s">
        <v>15</v>
      </c>
      <c r="E17" s="10" t="s">
        <v>22</v>
      </c>
      <c r="F17" s="11" t="s">
        <v>59</v>
      </c>
      <c r="G17" s="10">
        <v>7352100583</v>
      </c>
      <c r="H17" s="10" t="s">
        <v>60</v>
      </c>
      <c r="I17" s="10">
        <v>73</v>
      </c>
      <c r="J17" s="10"/>
      <c r="K17" s="9"/>
      <c r="L17" s="9">
        <v>34210</v>
      </c>
      <c r="M17" s="8"/>
    </row>
    <row r="18" spans="1:13" ht="15.75" x14ac:dyDescent="0.25">
      <c r="A18" s="5">
        <v>13</v>
      </c>
      <c r="B18" s="9" t="s">
        <v>61</v>
      </c>
      <c r="C18" s="9" t="s">
        <v>62</v>
      </c>
      <c r="D18" s="10" t="s">
        <v>21</v>
      </c>
      <c r="E18" s="10" t="s">
        <v>22</v>
      </c>
      <c r="F18" s="11" t="s">
        <v>63</v>
      </c>
      <c r="G18" s="10">
        <v>9525333767</v>
      </c>
      <c r="H18" s="10" t="s">
        <v>33</v>
      </c>
      <c r="I18" s="10">
        <v>57.8</v>
      </c>
      <c r="J18" s="10">
        <v>65.930000000000007</v>
      </c>
      <c r="K18" s="9"/>
      <c r="L18" s="9">
        <v>5123</v>
      </c>
      <c r="M18" s="8"/>
    </row>
    <row r="19" spans="1:13" ht="15.75" x14ac:dyDescent="0.25">
      <c r="A19" s="5">
        <v>14</v>
      </c>
      <c r="B19" s="9" t="s">
        <v>64</v>
      </c>
      <c r="C19" s="9" t="s">
        <v>65</v>
      </c>
      <c r="D19" s="10" t="s">
        <v>15</v>
      </c>
      <c r="E19" s="10" t="s">
        <v>16</v>
      </c>
      <c r="F19" s="11" t="s">
        <v>66</v>
      </c>
      <c r="G19" s="10">
        <v>7979041673</v>
      </c>
      <c r="H19" s="10" t="s">
        <v>67</v>
      </c>
      <c r="I19" s="10">
        <v>60.41</v>
      </c>
      <c r="J19" s="10"/>
      <c r="K19" s="9"/>
      <c r="L19" s="9">
        <v>2743</v>
      </c>
      <c r="M19" s="8"/>
    </row>
    <row r="20" spans="1:13" ht="15.75" x14ac:dyDescent="0.25">
      <c r="A20" s="5">
        <v>15</v>
      </c>
      <c r="B20" s="9" t="s">
        <v>68</v>
      </c>
      <c r="C20" s="9" t="s">
        <v>69</v>
      </c>
      <c r="D20" s="10" t="s">
        <v>15</v>
      </c>
      <c r="E20" s="10" t="s">
        <v>22</v>
      </c>
      <c r="F20" s="11" t="s">
        <v>70</v>
      </c>
      <c r="G20" s="10">
        <v>6201050324</v>
      </c>
      <c r="H20" s="10" t="s">
        <v>24</v>
      </c>
      <c r="I20" s="10">
        <v>69.400000000000006</v>
      </c>
      <c r="J20" s="10"/>
      <c r="K20" s="9"/>
      <c r="L20" s="9">
        <v>3233</v>
      </c>
      <c r="M20" s="8"/>
    </row>
    <row r="21" spans="1:13" ht="15.75" x14ac:dyDescent="0.25">
      <c r="A21" s="5">
        <v>16</v>
      </c>
      <c r="B21" s="9" t="s">
        <v>71</v>
      </c>
      <c r="C21" s="9" t="s">
        <v>72</v>
      </c>
      <c r="D21" s="10" t="s">
        <v>15</v>
      </c>
      <c r="E21" s="10" t="s">
        <v>22</v>
      </c>
      <c r="F21" s="11" t="s">
        <v>73</v>
      </c>
      <c r="G21" s="10">
        <v>6204680134</v>
      </c>
      <c r="H21" s="10" t="s">
        <v>74</v>
      </c>
      <c r="I21" s="10">
        <v>69.5</v>
      </c>
      <c r="J21" s="10"/>
      <c r="K21" s="9"/>
      <c r="L21" s="9">
        <v>5201</v>
      </c>
      <c r="M21" s="8"/>
    </row>
    <row r="22" spans="1:13" ht="15.75" x14ac:dyDescent="0.25">
      <c r="A22" s="5">
        <v>17</v>
      </c>
      <c r="B22" s="9" t="s">
        <v>75</v>
      </c>
      <c r="C22" s="9" t="s">
        <v>76</v>
      </c>
      <c r="D22" s="10" t="s">
        <v>15</v>
      </c>
      <c r="E22" s="10" t="s">
        <v>22</v>
      </c>
      <c r="F22" s="11" t="s">
        <v>77</v>
      </c>
      <c r="G22" s="10">
        <v>9199882983</v>
      </c>
      <c r="H22" s="10" t="s">
        <v>78</v>
      </c>
      <c r="I22" s="10">
        <v>55.12</v>
      </c>
      <c r="J22" s="10"/>
      <c r="K22" s="9"/>
      <c r="L22" s="9">
        <v>34594</v>
      </c>
      <c r="M22" s="8"/>
    </row>
    <row r="23" spans="1:13" ht="15.75" x14ac:dyDescent="0.25">
      <c r="A23" s="5">
        <v>18</v>
      </c>
      <c r="B23" s="9" t="s">
        <v>79</v>
      </c>
      <c r="C23" s="9" t="s">
        <v>80</v>
      </c>
      <c r="D23" s="10" t="s">
        <v>15</v>
      </c>
      <c r="E23" s="10" t="s">
        <v>16</v>
      </c>
      <c r="F23" s="11" t="s">
        <v>81</v>
      </c>
      <c r="G23" s="10">
        <v>8521901938</v>
      </c>
      <c r="H23" s="10" t="s">
        <v>24</v>
      </c>
      <c r="I23" s="10">
        <v>61.79</v>
      </c>
      <c r="J23" s="10"/>
      <c r="K23" s="9"/>
      <c r="L23" s="9">
        <v>2828</v>
      </c>
      <c r="M23" s="8"/>
    </row>
    <row r="24" spans="1:13" ht="15.75" x14ac:dyDescent="0.25">
      <c r="A24" s="5">
        <v>19</v>
      </c>
      <c r="B24" s="9" t="s">
        <v>82</v>
      </c>
      <c r="C24" s="9" t="s">
        <v>83</v>
      </c>
      <c r="D24" s="10" t="s">
        <v>84</v>
      </c>
      <c r="E24" s="10" t="s">
        <v>22</v>
      </c>
      <c r="F24" s="11" t="s">
        <v>85</v>
      </c>
      <c r="G24" s="10">
        <v>9693283240</v>
      </c>
      <c r="H24" s="10" t="s">
        <v>44</v>
      </c>
      <c r="I24" s="10">
        <v>50.6</v>
      </c>
      <c r="J24" s="10">
        <v>54</v>
      </c>
      <c r="K24" s="9"/>
      <c r="L24" s="9">
        <v>34634</v>
      </c>
      <c r="M24" s="8"/>
    </row>
    <row r="25" spans="1:13" ht="15.75" x14ac:dyDescent="0.25">
      <c r="A25" s="5">
        <v>20</v>
      </c>
      <c r="B25" s="9" t="s">
        <v>86</v>
      </c>
      <c r="C25" s="9" t="s">
        <v>87</v>
      </c>
      <c r="D25" s="10" t="s">
        <v>15</v>
      </c>
      <c r="E25" s="10" t="s">
        <v>16</v>
      </c>
      <c r="F25" s="11" t="s">
        <v>88</v>
      </c>
      <c r="G25" s="10">
        <v>7739222973</v>
      </c>
      <c r="H25" s="10" t="s">
        <v>49</v>
      </c>
      <c r="I25" s="10">
        <v>64.599999999999994</v>
      </c>
      <c r="J25" s="10"/>
      <c r="K25" s="9"/>
      <c r="L25" s="9">
        <v>8261</v>
      </c>
      <c r="M25" s="8"/>
    </row>
    <row r="26" spans="1:13" ht="31.5" x14ac:dyDescent="0.25">
      <c r="A26" s="5">
        <v>21</v>
      </c>
      <c r="B26" s="9" t="s">
        <v>89</v>
      </c>
      <c r="C26" s="9" t="s">
        <v>90</v>
      </c>
      <c r="D26" s="10" t="s">
        <v>15</v>
      </c>
      <c r="E26" s="10" t="s">
        <v>16</v>
      </c>
      <c r="F26" s="11" t="s">
        <v>91</v>
      </c>
      <c r="G26" s="10">
        <v>7050054248</v>
      </c>
      <c r="H26" s="10" t="s">
        <v>92</v>
      </c>
      <c r="I26" s="10">
        <v>68.41</v>
      </c>
      <c r="J26" s="10"/>
      <c r="K26" s="9"/>
      <c r="L26" s="9">
        <v>2301</v>
      </c>
      <c r="M26" s="8"/>
    </row>
    <row r="27" spans="1:13" ht="15.75" x14ac:dyDescent="0.25">
      <c r="A27" s="5">
        <v>22</v>
      </c>
      <c r="B27" s="9" t="s">
        <v>93</v>
      </c>
      <c r="C27" s="9" t="s">
        <v>94</v>
      </c>
      <c r="D27" s="10" t="s">
        <v>21</v>
      </c>
      <c r="E27" s="10" t="s">
        <v>22</v>
      </c>
      <c r="F27" s="11" t="s">
        <v>95</v>
      </c>
      <c r="G27" s="10">
        <v>6204714739</v>
      </c>
      <c r="H27" s="10" t="s">
        <v>37</v>
      </c>
      <c r="I27" s="10">
        <v>72.92</v>
      </c>
      <c r="J27" s="10"/>
      <c r="K27" s="9"/>
      <c r="L27" s="9">
        <v>828</v>
      </c>
      <c r="M27" s="8"/>
    </row>
    <row r="28" spans="1:13" ht="15.75" x14ac:dyDescent="0.25">
      <c r="A28" s="5">
        <v>23</v>
      </c>
      <c r="B28" s="9" t="s">
        <v>96</v>
      </c>
      <c r="C28" s="9" t="s">
        <v>97</v>
      </c>
      <c r="D28" s="10" t="s">
        <v>15</v>
      </c>
      <c r="E28" s="10" t="s">
        <v>22</v>
      </c>
      <c r="F28" s="11" t="s">
        <v>98</v>
      </c>
      <c r="G28" s="10">
        <v>9696207810</v>
      </c>
      <c r="H28" s="10" t="s">
        <v>24</v>
      </c>
      <c r="I28" s="10">
        <v>57</v>
      </c>
      <c r="J28" s="10"/>
      <c r="K28" s="9"/>
      <c r="L28" s="9">
        <v>27455</v>
      </c>
      <c r="M28" s="8"/>
    </row>
    <row r="29" spans="1:13" ht="15.75" x14ac:dyDescent="0.25">
      <c r="A29" s="5">
        <v>24</v>
      </c>
      <c r="B29" s="9" t="s">
        <v>99</v>
      </c>
      <c r="C29" s="9" t="s">
        <v>100</v>
      </c>
      <c r="D29" s="10" t="s">
        <v>15</v>
      </c>
      <c r="E29" s="10" t="s">
        <v>22</v>
      </c>
      <c r="F29" s="11" t="s">
        <v>101</v>
      </c>
      <c r="G29" s="10">
        <v>6202332169</v>
      </c>
      <c r="H29" s="10" t="s">
        <v>18</v>
      </c>
      <c r="I29" s="10">
        <v>67.25</v>
      </c>
      <c r="J29" s="10"/>
      <c r="K29" s="9"/>
      <c r="L29" s="9">
        <v>32200</v>
      </c>
      <c r="M29" s="8"/>
    </row>
    <row r="30" spans="1:13" ht="31.5" x14ac:dyDescent="0.25">
      <c r="A30" s="5">
        <v>25</v>
      </c>
      <c r="B30" s="9" t="s">
        <v>102</v>
      </c>
      <c r="C30" s="9" t="s">
        <v>103</v>
      </c>
      <c r="D30" s="10" t="s">
        <v>15</v>
      </c>
      <c r="E30" s="10" t="s">
        <v>16</v>
      </c>
      <c r="F30" s="11" t="s">
        <v>104</v>
      </c>
      <c r="G30" s="10">
        <v>6203898706</v>
      </c>
      <c r="H30" s="10" t="s">
        <v>18</v>
      </c>
      <c r="I30" s="10">
        <v>61.29</v>
      </c>
      <c r="J30" s="10"/>
      <c r="K30" s="9"/>
      <c r="L30" s="9">
        <v>3399</v>
      </c>
      <c r="M30" s="8"/>
    </row>
    <row r="31" spans="1:13" ht="15.75" x14ac:dyDescent="0.25">
      <c r="A31" s="5">
        <v>26</v>
      </c>
      <c r="B31" s="9" t="s">
        <v>105</v>
      </c>
      <c r="C31" s="9" t="s">
        <v>106</v>
      </c>
      <c r="D31" s="10" t="s">
        <v>21</v>
      </c>
      <c r="E31" s="10" t="s">
        <v>16</v>
      </c>
      <c r="F31" s="11" t="s">
        <v>107</v>
      </c>
      <c r="G31" s="10">
        <v>8603334353</v>
      </c>
      <c r="H31" s="10" t="s">
        <v>18</v>
      </c>
      <c r="I31" s="10">
        <v>57.8</v>
      </c>
      <c r="J31" s="10"/>
      <c r="K31" s="9"/>
      <c r="L31" s="9">
        <v>5890</v>
      </c>
      <c r="M31" s="8"/>
    </row>
    <row r="32" spans="1:13" ht="15.75" x14ac:dyDescent="0.25">
      <c r="A32" s="5">
        <v>27</v>
      </c>
      <c r="B32" s="9" t="s">
        <v>108</v>
      </c>
      <c r="C32" s="9" t="s">
        <v>109</v>
      </c>
      <c r="D32" s="10" t="s">
        <v>21</v>
      </c>
      <c r="E32" s="10" t="s">
        <v>22</v>
      </c>
      <c r="F32" s="11" t="s">
        <v>110</v>
      </c>
      <c r="G32" s="10">
        <v>9304631933</v>
      </c>
      <c r="H32" s="10" t="s">
        <v>60</v>
      </c>
      <c r="I32" s="10">
        <v>70.66</v>
      </c>
      <c r="J32" s="10">
        <v>72.680000000000007</v>
      </c>
      <c r="K32" s="9"/>
      <c r="L32" s="9">
        <v>8185</v>
      </c>
      <c r="M32" s="8"/>
    </row>
    <row r="33" spans="1:13" ht="15.75" x14ac:dyDescent="0.25">
      <c r="A33" s="5">
        <v>28</v>
      </c>
      <c r="B33" s="9" t="s">
        <v>111</v>
      </c>
      <c r="C33" s="9" t="s">
        <v>112</v>
      </c>
      <c r="D33" s="10" t="s">
        <v>15</v>
      </c>
      <c r="E33" s="10" t="s">
        <v>22</v>
      </c>
      <c r="F33" s="11" t="s">
        <v>113</v>
      </c>
      <c r="G33" s="10">
        <v>9835825180</v>
      </c>
      <c r="H33" s="10" t="s">
        <v>33</v>
      </c>
      <c r="I33" s="10">
        <v>55</v>
      </c>
      <c r="J33" s="10"/>
      <c r="K33" s="9"/>
      <c r="L33" s="9">
        <v>34423</v>
      </c>
      <c r="M33" s="8"/>
    </row>
    <row r="34" spans="1:13" ht="15.75" x14ac:dyDescent="0.25">
      <c r="A34" s="5">
        <v>29</v>
      </c>
      <c r="B34" s="9" t="s">
        <v>111</v>
      </c>
      <c r="C34" s="9" t="s">
        <v>114</v>
      </c>
      <c r="D34" s="10" t="s">
        <v>21</v>
      </c>
      <c r="E34" s="10" t="s">
        <v>22</v>
      </c>
      <c r="F34" s="11" t="s">
        <v>115</v>
      </c>
      <c r="G34" s="10">
        <v>7762985840</v>
      </c>
      <c r="H34" s="10" t="s">
        <v>60</v>
      </c>
      <c r="I34" s="10">
        <v>63.8</v>
      </c>
      <c r="J34" s="10"/>
      <c r="K34" s="9"/>
      <c r="L34" s="9">
        <v>1148</v>
      </c>
      <c r="M34" s="8"/>
    </row>
    <row r="35" spans="1:13" ht="15.75" x14ac:dyDescent="0.25">
      <c r="A35" s="5">
        <v>30</v>
      </c>
      <c r="B35" s="9" t="s">
        <v>116</v>
      </c>
      <c r="C35" s="9" t="s">
        <v>117</v>
      </c>
      <c r="D35" s="10" t="s">
        <v>15</v>
      </c>
      <c r="E35" s="10" t="s">
        <v>22</v>
      </c>
      <c r="F35" s="11" t="s">
        <v>118</v>
      </c>
      <c r="G35" s="10">
        <v>9801060735</v>
      </c>
      <c r="H35" s="10" t="s">
        <v>67</v>
      </c>
      <c r="I35" s="10">
        <v>68.5</v>
      </c>
      <c r="J35" s="10"/>
      <c r="K35" s="9"/>
      <c r="L35" s="9">
        <v>8191</v>
      </c>
      <c r="M35" s="8"/>
    </row>
    <row r="36" spans="1:13" ht="15.75" x14ac:dyDescent="0.25">
      <c r="A36" s="5">
        <v>31</v>
      </c>
      <c r="B36" s="9" t="s">
        <v>119</v>
      </c>
      <c r="C36" s="9" t="s">
        <v>120</v>
      </c>
      <c r="D36" s="10" t="s">
        <v>15</v>
      </c>
      <c r="E36" s="10" t="s">
        <v>16</v>
      </c>
      <c r="F36" s="11" t="s">
        <v>121</v>
      </c>
      <c r="G36" s="10">
        <v>7739215102</v>
      </c>
      <c r="H36" s="10" t="s">
        <v>92</v>
      </c>
      <c r="I36" s="10">
        <v>56.6</v>
      </c>
      <c r="J36" s="10"/>
      <c r="K36" s="9"/>
      <c r="L36" s="9">
        <v>11225</v>
      </c>
      <c r="M36" s="8"/>
    </row>
    <row r="37" spans="1:13" ht="15.75" x14ac:dyDescent="0.25">
      <c r="A37" s="5">
        <v>32</v>
      </c>
      <c r="B37" s="9" t="s">
        <v>122</v>
      </c>
      <c r="C37" s="9" t="s">
        <v>123</v>
      </c>
      <c r="D37" s="10" t="s">
        <v>15</v>
      </c>
      <c r="E37" s="10" t="s">
        <v>22</v>
      </c>
      <c r="F37" s="11" t="s">
        <v>124</v>
      </c>
      <c r="G37" s="10">
        <v>8789869548</v>
      </c>
      <c r="H37" s="10" t="s">
        <v>24</v>
      </c>
      <c r="I37" s="10">
        <v>67.16</v>
      </c>
      <c r="J37" s="10"/>
      <c r="K37" s="9"/>
      <c r="L37" s="9">
        <v>1837</v>
      </c>
      <c r="M37" s="8"/>
    </row>
    <row r="38" spans="1:13" ht="15.75" x14ac:dyDescent="0.25">
      <c r="A38" s="5">
        <v>33</v>
      </c>
      <c r="B38" s="9" t="s">
        <v>125</v>
      </c>
      <c r="C38" s="9" t="s">
        <v>126</v>
      </c>
      <c r="D38" s="10" t="s">
        <v>15</v>
      </c>
      <c r="E38" s="10" t="s">
        <v>22</v>
      </c>
      <c r="F38" s="11" t="s">
        <v>127</v>
      </c>
      <c r="G38" s="10">
        <v>8340637987</v>
      </c>
      <c r="H38" s="10" t="s">
        <v>74</v>
      </c>
      <c r="I38" s="10">
        <v>84.97</v>
      </c>
      <c r="J38" s="10"/>
      <c r="K38" s="9"/>
      <c r="L38" s="9">
        <v>3451</v>
      </c>
      <c r="M38" s="8"/>
    </row>
    <row r="39" spans="1:13" ht="15.75" x14ac:dyDescent="0.25">
      <c r="A39" s="5">
        <v>34</v>
      </c>
      <c r="B39" s="9" t="s">
        <v>128</v>
      </c>
      <c r="C39" s="9" t="s">
        <v>129</v>
      </c>
      <c r="D39" s="10" t="s">
        <v>21</v>
      </c>
      <c r="E39" s="10" t="s">
        <v>22</v>
      </c>
      <c r="F39" s="11" t="s">
        <v>130</v>
      </c>
      <c r="G39" s="10">
        <v>7667077704</v>
      </c>
      <c r="H39" s="10" t="s">
        <v>37</v>
      </c>
      <c r="I39" s="10">
        <v>65.8</v>
      </c>
      <c r="J39" s="10"/>
      <c r="K39" s="9"/>
      <c r="L39" s="9">
        <v>41963</v>
      </c>
      <c r="M39" s="8"/>
    </row>
    <row r="40" spans="1:13" ht="15.75" x14ac:dyDescent="0.25">
      <c r="A40" s="5">
        <v>35</v>
      </c>
      <c r="B40" s="9" t="s">
        <v>128</v>
      </c>
      <c r="C40" s="9" t="s">
        <v>131</v>
      </c>
      <c r="D40" s="10" t="s">
        <v>15</v>
      </c>
      <c r="E40" s="10" t="s">
        <v>22</v>
      </c>
      <c r="F40" s="11" t="s">
        <v>132</v>
      </c>
      <c r="G40" s="10">
        <v>8603420295</v>
      </c>
      <c r="H40" s="10" t="s">
        <v>60</v>
      </c>
      <c r="I40" s="10">
        <v>65.400000000000006</v>
      </c>
      <c r="J40" s="10"/>
      <c r="K40" s="9"/>
      <c r="L40" s="9">
        <v>34049</v>
      </c>
      <c r="M40" s="8"/>
    </row>
    <row r="41" spans="1:13" ht="15.75" x14ac:dyDescent="0.25">
      <c r="A41" s="5">
        <v>36</v>
      </c>
      <c r="B41" s="9" t="s">
        <v>133</v>
      </c>
      <c r="C41" s="9" t="s">
        <v>134</v>
      </c>
      <c r="D41" s="10" t="s">
        <v>84</v>
      </c>
      <c r="E41" s="10" t="s">
        <v>22</v>
      </c>
      <c r="F41" s="11" t="s">
        <v>135</v>
      </c>
      <c r="G41" s="10">
        <v>8789379923</v>
      </c>
      <c r="H41" s="10" t="s">
        <v>37</v>
      </c>
      <c r="I41" s="10">
        <v>68.5</v>
      </c>
      <c r="J41" s="10"/>
      <c r="K41" s="9"/>
      <c r="L41" s="9">
        <v>25320</v>
      </c>
      <c r="M41" s="8"/>
    </row>
    <row r="42" spans="1:13" ht="15.75" x14ac:dyDescent="0.25">
      <c r="A42" s="5">
        <v>37</v>
      </c>
      <c r="B42" s="9" t="s">
        <v>133</v>
      </c>
      <c r="C42" s="9" t="s">
        <v>136</v>
      </c>
      <c r="D42" s="10" t="s">
        <v>15</v>
      </c>
      <c r="E42" s="10" t="s">
        <v>22</v>
      </c>
      <c r="F42" s="11" t="s">
        <v>137</v>
      </c>
      <c r="G42" s="10">
        <v>6299921160</v>
      </c>
      <c r="H42" s="10" t="s">
        <v>92</v>
      </c>
      <c r="I42" s="10">
        <v>61.37</v>
      </c>
      <c r="J42" s="10"/>
      <c r="K42" s="9"/>
      <c r="L42" s="9">
        <v>33263</v>
      </c>
      <c r="M42" s="8"/>
    </row>
    <row r="43" spans="1:13" ht="15.75" x14ac:dyDescent="0.25">
      <c r="A43" s="5">
        <v>38</v>
      </c>
      <c r="B43" s="9" t="s">
        <v>138</v>
      </c>
      <c r="C43" s="9" t="s">
        <v>139</v>
      </c>
      <c r="D43" s="10" t="s">
        <v>15</v>
      </c>
      <c r="E43" s="10" t="s">
        <v>22</v>
      </c>
      <c r="F43" s="11" t="s">
        <v>140</v>
      </c>
      <c r="G43" s="10">
        <v>6299785860</v>
      </c>
      <c r="H43" s="10" t="s">
        <v>24</v>
      </c>
      <c r="I43" s="10">
        <v>51.12</v>
      </c>
      <c r="J43" s="10">
        <v>62.6</v>
      </c>
      <c r="K43" s="9"/>
      <c r="L43" s="9">
        <v>9142</v>
      </c>
      <c r="M43" s="8"/>
    </row>
    <row r="44" spans="1:13" ht="15.75" x14ac:dyDescent="0.25">
      <c r="A44" s="5">
        <v>39</v>
      </c>
      <c r="B44" s="9" t="s">
        <v>141</v>
      </c>
      <c r="C44" s="9" t="s">
        <v>142</v>
      </c>
      <c r="D44" s="10" t="s">
        <v>15</v>
      </c>
      <c r="E44" s="10" t="s">
        <v>22</v>
      </c>
      <c r="F44" s="11" t="s">
        <v>143</v>
      </c>
      <c r="G44" s="10">
        <v>7859062858</v>
      </c>
      <c r="H44" s="10" t="s">
        <v>67</v>
      </c>
      <c r="I44" s="10">
        <v>60.16</v>
      </c>
      <c r="J44" s="10">
        <v>57.09</v>
      </c>
      <c r="K44" s="9"/>
      <c r="L44" s="9">
        <v>39192</v>
      </c>
      <c r="M44" s="8"/>
    </row>
    <row r="45" spans="1:13" ht="31.5" x14ac:dyDescent="0.25">
      <c r="A45" s="5">
        <v>40</v>
      </c>
      <c r="B45" s="9" t="s">
        <v>144</v>
      </c>
      <c r="C45" s="9" t="s">
        <v>145</v>
      </c>
      <c r="D45" s="10" t="s">
        <v>15</v>
      </c>
      <c r="E45" s="10" t="s">
        <v>16</v>
      </c>
      <c r="F45" s="11" t="s">
        <v>146</v>
      </c>
      <c r="G45" s="10">
        <v>9798337990</v>
      </c>
      <c r="H45" s="10" t="s">
        <v>37</v>
      </c>
      <c r="I45" s="10">
        <v>75.19</v>
      </c>
      <c r="J45" s="10">
        <v>74.63</v>
      </c>
      <c r="K45" s="9"/>
      <c r="L45" s="9">
        <v>8158</v>
      </c>
      <c r="M45" s="8"/>
    </row>
    <row r="46" spans="1:13" ht="31.5" x14ac:dyDescent="0.25">
      <c r="A46" s="5">
        <v>41</v>
      </c>
      <c r="B46" s="9" t="s">
        <v>144</v>
      </c>
      <c r="C46" s="9" t="s">
        <v>147</v>
      </c>
      <c r="D46" s="10" t="s">
        <v>15</v>
      </c>
      <c r="E46" s="10" t="s">
        <v>16</v>
      </c>
      <c r="F46" s="11" t="s">
        <v>148</v>
      </c>
      <c r="G46" s="10">
        <v>6200578607</v>
      </c>
      <c r="H46" s="10" t="s">
        <v>18</v>
      </c>
      <c r="I46" s="10">
        <v>52.5</v>
      </c>
      <c r="J46" s="10"/>
      <c r="K46" s="9"/>
      <c r="L46" s="9">
        <v>1063</v>
      </c>
      <c r="M46" s="8"/>
    </row>
    <row r="47" spans="1:13" ht="15.75" x14ac:dyDescent="0.25">
      <c r="A47" s="5">
        <v>42</v>
      </c>
      <c r="B47" s="9" t="s">
        <v>149</v>
      </c>
      <c r="C47" s="9" t="s">
        <v>150</v>
      </c>
      <c r="D47" s="10" t="s">
        <v>15</v>
      </c>
      <c r="E47" s="10" t="s">
        <v>22</v>
      </c>
      <c r="F47" s="11" t="s">
        <v>151</v>
      </c>
      <c r="G47" s="10">
        <v>8102148096</v>
      </c>
      <c r="H47" s="10" t="s">
        <v>60</v>
      </c>
      <c r="I47" s="10">
        <v>65.91</v>
      </c>
      <c r="J47" s="10"/>
      <c r="K47" s="9"/>
      <c r="L47" s="9">
        <v>22537</v>
      </c>
      <c r="M47" s="8"/>
    </row>
    <row r="48" spans="1:13" ht="15.75" x14ac:dyDescent="0.25">
      <c r="A48" s="5">
        <v>43</v>
      </c>
      <c r="B48" s="9" t="s">
        <v>152</v>
      </c>
      <c r="C48" s="9" t="s">
        <v>153</v>
      </c>
      <c r="D48" s="10" t="s">
        <v>15</v>
      </c>
      <c r="E48" s="10" t="s">
        <v>22</v>
      </c>
      <c r="F48" s="11" t="s">
        <v>154</v>
      </c>
      <c r="G48" s="10">
        <v>6299590018</v>
      </c>
      <c r="H48" s="10" t="s">
        <v>74</v>
      </c>
      <c r="I48" s="10">
        <v>74.8</v>
      </c>
      <c r="J48" s="10"/>
      <c r="K48" s="9"/>
      <c r="L48" s="9">
        <v>18354</v>
      </c>
      <c r="M48" s="8"/>
    </row>
    <row r="49" spans="1:13" ht="15.75" x14ac:dyDescent="0.25">
      <c r="A49" s="5">
        <v>44</v>
      </c>
      <c r="B49" s="9" t="s">
        <v>155</v>
      </c>
      <c r="C49" s="9" t="s">
        <v>156</v>
      </c>
      <c r="D49" s="10" t="s">
        <v>15</v>
      </c>
      <c r="E49" s="10" t="s">
        <v>16</v>
      </c>
      <c r="F49" s="11" t="s">
        <v>157</v>
      </c>
      <c r="G49" s="10">
        <v>7646054547</v>
      </c>
      <c r="H49" s="10" t="s">
        <v>74</v>
      </c>
      <c r="I49" s="10">
        <v>60.04</v>
      </c>
      <c r="J49" s="10">
        <v>72.12</v>
      </c>
      <c r="K49" s="9"/>
      <c r="L49" s="9">
        <v>10336</v>
      </c>
      <c r="M49" s="8"/>
    </row>
    <row r="50" spans="1:13" ht="15.75" x14ac:dyDescent="0.25">
      <c r="A50" s="5">
        <v>45</v>
      </c>
      <c r="B50" s="9" t="s">
        <v>158</v>
      </c>
      <c r="C50" s="9" t="s">
        <v>159</v>
      </c>
      <c r="D50" s="10" t="s">
        <v>21</v>
      </c>
      <c r="E50" s="10" t="s">
        <v>22</v>
      </c>
      <c r="F50" s="11" t="s">
        <v>160</v>
      </c>
      <c r="G50" s="10">
        <v>7667611935</v>
      </c>
      <c r="H50" s="10" t="s">
        <v>74</v>
      </c>
      <c r="I50" s="10">
        <v>65.8</v>
      </c>
      <c r="J50" s="10"/>
      <c r="K50" s="9"/>
      <c r="L50" s="9">
        <v>6349</v>
      </c>
      <c r="M50" s="8"/>
    </row>
    <row r="51" spans="1:13" ht="15.75" x14ac:dyDescent="0.25">
      <c r="A51" s="5">
        <v>46</v>
      </c>
      <c r="B51" s="9" t="s">
        <v>161</v>
      </c>
      <c r="C51" s="9" t="s">
        <v>162</v>
      </c>
      <c r="D51" s="10" t="s">
        <v>84</v>
      </c>
      <c r="E51" s="10" t="s">
        <v>22</v>
      </c>
      <c r="F51" s="11" t="s">
        <v>163</v>
      </c>
      <c r="G51" s="10">
        <v>8298287447</v>
      </c>
      <c r="H51" s="10" t="s">
        <v>24</v>
      </c>
      <c r="I51" s="10">
        <v>53.13</v>
      </c>
      <c r="J51" s="10">
        <v>60.25</v>
      </c>
      <c r="K51" s="9"/>
      <c r="L51" s="9">
        <v>27984</v>
      </c>
      <c r="M51" s="8"/>
    </row>
    <row r="52" spans="1:13" ht="15.75" x14ac:dyDescent="0.25">
      <c r="A52" s="5">
        <v>47</v>
      </c>
      <c r="B52" s="9" t="s">
        <v>164</v>
      </c>
      <c r="C52" s="9" t="s">
        <v>165</v>
      </c>
      <c r="D52" s="10" t="s">
        <v>15</v>
      </c>
      <c r="E52" s="10" t="s">
        <v>22</v>
      </c>
      <c r="F52" s="11" t="s">
        <v>166</v>
      </c>
      <c r="G52" s="10">
        <v>9341269427</v>
      </c>
      <c r="H52" s="10" t="s">
        <v>24</v>
      </c>
      <c r="I52" s="10">
        <v>61.2</v>
      </c>
      <c r="J52" s="10"/>
      <c r="K52" s="9"/>
      <c r="L52" s="9">
        <v>7694</v>
      </c>
      <c r="M52" s="8"/>
    </row>
    <row r="53" spans="1:13" ht="15.75" x14ac:dyDescent="0.25">
      <c r="A53" s="5">
        <v>48</v>
      </c>
      <c r="B53" s="9" t="s">
        <v>167</v>
      </c>
      <c r="C53" s="9" t="s">
        <v>168</v>
      </c>
      <c r="D53" s="10" t="s">
        <v>15</v>
      </c>
      <c r="E53" s="10" t="s">
        <v>22</v>
      </c>
      <c r="F53" s="11" t="s">
        <v>169</v>
      </c>
      <c r="G53" s="10">
        <v>7667857537</v>
      </c>
      <c r="H53" s="10" t="s">
        <v>92</v>
      </c>
      <c r="I53" s="10">
        <v>82</v>
      </c>
      <c r="J53" s="10">
        <v>60</v>
      </c>
      <c r="K53" s="9"/>
      <c r="L53" s="9">
        <v>39278</v>
      </c>
      <c r="M53" s="8"/>
    </row>
    <row r="54" spans="1:13" ht="15.75" x14ac:dyDescent="0.25">
      <c r="A54" s="5">
        <v>49</v>
      </c>
      <c r="B54" s="9" t="s">
        <v>170</v>
      </c>
      <c r="C54" s="9" t="s">
        <v>171</v>
      </c>
      <c r="D54" s="10" t="s">
        <v>15</v>
      </c>
      <c r="E54" s="10" t="s">
        <v>16</v>
      </c>
      <c r="F54" s="11" t="s">
        <v>172</v>
      </c>
      <c r="G54" s="10">
        <v>6200940850</v>
      </c>
      <c r="H54" s="10" t="s">
        <v>74</v>
      </c>
      <c r="I54" s="10">
        <v>56.2</v>
      </c>
      <c r="J54" s="10"/>
      <c r="K54" s="9"/>
      <c r="L54" s="9">
        <v>8952</v>
      </c>
      <c r="M54" s="8"/>
    </row>
    <row r="55" spans="1:13" ht="15.75" x14ac:dyDescent="0.25">
      <c r="A55" s="5">
        <v>50</v>
      </c>
      <c r="B55" s="9" t="s">
        <v>173</v>
      </c>
      <c r="C55" s="9" t="s">
        <v>174</v>
      </c>
      <c r="D55" s="10" t="s">
        <v>15</v>
      </c>
      <c r="E55" s="10" t="s">
        <v>16</v>
      </c>
      <c r="F55" s="11" t="s">
        <v>175</v>
      </c>
      <c r="G55" s="10">
        <v>7645939320</v>
      </c>
      <c r="H55" s="10" t="s">
        <v>37</v>
      </c>
      <c r="I55" s="10">
        <v>57.25</v>
      </c>
      <c r="J55" s="10"/>
      <c r="K55" s="9"/>
      <c r="L55" s="9">
        <v>616</v>
      </c>
      <c r="M55" s="8"/>
    </row>
    <row r="56" spans="1:13" ht="15.75" x14ac:dyDescent="0.25">
      <c r="A56" s="5">
        <v>51</v>
      </c>
      <c r="B56" s="9" t="s">
        <v>176</v>
      </c>
      <c r="C56" s="9" t="s">
        <v>177</v>
      </c>
      <c r="D56" s="10" t="s">
        <v>15</v>
      </c>
      <c r="E56" s="10" t="s">
        <v>16</v>
      </c>
      <c r="F56" s="11" t="s">
        <v>178</v>
      </c>
      <c r="G56" s="10">
        <v>7479649105</v>
      </c>
      <c r="H56" s="10" t="s">
        <v>44</v>
      </c>
      <c r="I56" s="10">
        <v>65.37</v>
      </c>
      <c r="J56" s="10">
        <v>61</v>
      </c>
      <c r="K56" s="9"/>
      <c r="L56" s="9">
        <v>4124</v>
      </c>
      <c r="M56" s="8"/>
    </row>
    <row r="57" spans="1:13" ht="15.75" x14ac:dyDescent="0.25">
      <c r="A57" s="5">
        <v>52</v>
      </c>
      <c r="B57" s="9" t="s">
        <v>179</v>
      </c>
      <c r="C57" s="9" t="s">
        <v>180</v>
      </c>
      <c r="D57" s="10" t="s">
        <v>15</v>
      </c>
      <c r="E57" s="10" t="s">
        <v>22</v>
      </c>
      <c r="F57" s="11" t="s">
        <v>181</v>
      </c>
      <c r="G57" s="10">
        <v>7762828209</v>
      </c>
      <c r="H57" s="10" t="s">
        <v>37</v>
      </c>
      <c r="I57" s="10">
        <v>89.62</v>
      </c>
      <c r="J57" s="10">
        <v>73.36</v>
      </c>
      <c r="K57" s="9"/>
      <c r="L57" s="9">
        <v>11266</v>
      </c>
      <c r="M57" s="8"/>
    </row>
    <row r="58" spans="1:13" ht="15.75" x14ac:dyDescent="0.25">
      <c r="A58" s="5">
        <v>53</v>
      </c>
      <c r="B58" s="9" t="s">
        <v>182</v>
      </c>
      <c r="C58" s="9" t="s">
        <v>183</v>
      </c>
      <c r="D58" s="10" t="s">
        <v>15</v>
      </c>
      <c r="E58" s="10" t="s">
        <v>22</v>
      </c>
      <c r="F58" s="11" t="s">
        <v>184</v>
      </c>
      <c r="G58" s="10">
        <v>9608412394</v>
      </c>
      <c r="H58" s="10" t="s">
        <v>74</v>
      </c>
      <c r="I58" s="10">
        <v>69.349999999999994</v>
      </c>
      <c r="J58" s="10"/>
      <c r="K58" s="9"/>
      <c r="L58" s="9">
        <v>24135</v>
      </c>
      <c r="M58" s="8"/>
    </row>
    <row r="59" spans="1:13" ht="15.75" x14ac:dyDescent="0.25">
      <c r="A59" s="5">
        <v>54</v>
      </c>
      <c r="B59" s="9" t="s">
        <v>182</v>
      </c>
      <c r="C59" s="9" t="s">
        <v>185</v>
      </c>
      <c r="D59" s="10" t="s">
        <v>15</v>
      </c>
      <c r="E59" s="10" t="s">
        <v>22</v>
      </c>
      <c r="F59" s="11" t="s">
        <v>186</v>
      </c>
      <c r="G59" s="10">
        <v>8102269173</v>
      </c>
      <c r="H59" s="10" t="s">
        <v>74</v>
      </c>
      <c r="I59" s="10">
        <v>78</v>
      </c>
      <c r="J59" s="10"/>
      <c r="K59" s="9"/>
      <c r="L59" s="9">
        <v>7017</v>
      </c>
      <c r="M59" s="8"/>
    </row>
    <row r="60" spans="1:13" ht="15.75" x14ac:dyDescent="0.25">
      <c r="A60" s="5">
        <v>55</v>
      </c>
      <c r="B60" s="9" t="s">
        <v>187</v>
      </c>
      <c r="C60" s="9" t="s">
        <v>188</v>
      </c>
      <c r="D60" s="10" t="s">
        <v>47</v>
      </c>
      <c r="E60" s="10" t="s">
        <v>16</v>
      </c>
      <c r="F60" s="11" t="s">
        <v>189</v>
      </c>
      <c r="G60" s="10">
        <v>8709197359</v>
      </c>
      <c r="H60" s="10" t="s">
        <v>74</v>
      </c>
      <c r="I60" s="10">
        <v>57.45</v>
      </c>
      <c r="J60" s="10"/>
      <c r="K60" s="9"/>
      <c r="L60" s="9">
        <v>15542</v>
      </c>
      <c r="M60" s="8"/>
    </row>
    <row r="61" spans="1:13" ht="15.75" x14ac:dyDescent="0.25">
      <c r="A61" s="5">
        <v>56</v>
      </c>
      <c r="B61" s="9" t="s">
        <v>190</v>
      </c>
      <c r="C61" s="9" t="s">
        <v>191</v>
      </c>
      <c r="D61" s="10" t="s">
        <v>15</v>
      </c>
      <c r="E61" s="10" t="s">
        <v>16</v>
      </c>
      <c r="F61" s="11" t="s">
        <v>192</v>
      </c>
      <c r="G61" s="10">
        <v>9708446035</v>
      </c>
      <c r="H61" s="10" t="s">
        <v>18</v>
      </c>
      <c r="I61" s="10">
        <v>52.53</v>
      </c>
      <c r="J61" s="10"/>
      <c r="K61" s="9"/>
      <c r="L61" s="9">
        <v>35537</v>
      </c>
      <c r="M61" s="8"/>
    </row>
    <row r="62" spans="1:13" ht="31.5" x14ac:dyDescent="0.25">
      <c r="A62" s="5">
        <v>57</v>
      </c>
      <c r="B62" s="9" t="s">
        <v>193</v>
      </c>
      <c r="C62" s="9" t="s">
        <v>194</v>
      </c>
      <c r="D62" s="10" t="s">
        <v>21</v>
      </c>
      <c r="E62" s="10" t="s">
        <v>16</v>
      </c>
      <c r="F62" s="11" t="s">
        <v>195</v>
      </c>
      <c r="G62" s="10">
        <v>8409592854</v>
      </c>
      <c r="H62" s="10" t="s">
        <v>196</v>
      </c>
      <c r="I62" s="10">
        <v>67.8</v>
      </c>
      <c r="J62" s="10"/>
      <c r="K62" s="9"/>
      <c r="L62" s="9">
        <v>5827</v>
      </c>
      <c r="M62" s="8"/>
    </row>
    <row r="63" spans="1:13" ht="15.75" x14ac:dyDescent="0.25">
      <c r="A63" s="5">
        <v>58</v>
      </c>
      <c r="B63" s="9" t="s">
        <v>197</v>
      </c>
      <c r="C63" s="9" t="s">
        <v>198</v>
      </c>
      <c r="D63" s="10" t="s">
        <v>47</v>
      </c>
      <c r="E63" s="10" t="s">
        <v>22</v>
      </c>
      <c r="F63" s="11" t="s">
        <v>199</v>
      </c>
      <c r="G63" s="10">
        <v>8210128733</v>
      </c>
      <c r="H63" s="10" t="s">
        <v>24</v>
      </c>
      <c r="I63" s="10">
        <v>60</v>
      </c>
      <c r="J63" s="10"/>
      <c r="K63" s="9"/>
      <c r="L63" s="9">
        <v>25428</v>
      </c>
      <c r="M63" s="8"/>
    </row>
    <row r="64" spans="1:13" ht="15.75" x14ac:dyDescent="0.25">
      <c r="A64" s="5">
        <v>59</v>
      </c>
      <c r="B64" s="9" t="s">
        <v>197</v>
      </c>
      <c r="C64" s="9" t="s">
        <v>200</v>
      </c>
      <c r="D64" s="10" t="s">
        <v>15</v>
      </c>
      <c r="E64" s="10" t="s">
        <v>22</v>
      </c>
      <c r="F64" s="11" t="s">
        <v>201</v>
      </c>
      <c r="G64" s="10">
        <v>6203327731</v>
      </c>
      <c r="H64" s="10" t="s">
        <v>18</v>
      </c>
      <c r="I64" s="10">
        <v>79.94</v>
      </c>
      <c r="J64" s="10"/>
      <c r="K64" s="9"/>
      <c r="L64" s="9">
        <v>1813</v>
      </c>
      <c r="M64" s="8"/>
    </row>
    <row r="65" spans="1:13" ht="15.75" x14ac:dyDescent="0.25">
      <c r="A65" s="5">
        <v>60</v>
      </c>
      <c r="B65" s="9" t="s">
        <v>202</v>
      </c>
      <c r="C65" s="9" t="s">
        <v>203</v>
      </c>
      <c r="D65" s="10" t="s">
        <v>15</v>
      </c>
      <c r="E65" s="10" t="s">
        <v>22</v>
      </c>
      <c r="F65" s="11" t="s">
        <v>204</v>
      </c>
      <c r="G65" s="10">
        <v>9334410243</v>
      </c>
      <c r="H65" s="10" t="s">
        <v>18</v>
      </c>
      <c r="I65" s="10">
        <v>56.6</v>
      </c>
      <c r="J65" s="10"/>
      <c r="K65" s="9"/>
      <c r="L65" s="9">
        <v>32316</v>
      </c>
      <c r="M65" s="8"/>
    </row>
    <row r="66" spans="1:13" ht="15.75" x14ac:dyDescent="0.25">
      <c r="A66" s="5">
        <v>61</v>
      </c>
      <c r="B66" s="9" t="s">
        <v>205</v>
      </c>
      <c r="C66" s="9" t="s">
        <v>206</v>
      </c>
      <c r="D66" s="10" t="s">
        <v>15</v>
      </c>
      <c r="E66" s="10" t="s">
        <v>22</v>
      </c>
      <c r="F66" s="11" t="s">
        <v>207</v>
      </c>
      <c r="G66" s="10">
        <v>6201435063</v>
      </c>
      <c r="H66" s="10" t="s">
        <v>37</v>
      </c>
      <c r="I66" s="10">
        <v>56.54</v>
      </c>
      <c r="J66" s="10"/>
      <c r="K66" s="9"/>
      <c r="L66" s="9">
        <v>23022</v>
      </c>
      <c r="M66" s="8"/>
    </row>
    <row r="67" spans="1:13" ht="15.75" x14ac:dyDescent="0.25">
      <c r="A67" s="5">
        <v>62</v>
      </c>
      <c r="B67" s="9" t="s">
        <v>208</v>
      </c>
      <c r="C67" s="9" t="s">
        <v>209</v>
      </c>
      <c r="D67" s="10" t="s">
        <v>15</v>
      </c>
      <c r="E67" s="10" t="s">
        <v>16</v>
      </c>
      <c r="F67" s="11" t="s">
        <v>210</v>
      </c>
      <c r="G67" s="10">
        <v>7488237622</v>
      </c>
      <c r="H67" s="10" t="s">
        <v>18</v>
      </c>
      <c r="I67" s="10">
        <v>66.69</v>
      </c>
      <c r="J67" s="10"/>
      <c r="K67" s="9"/>
      <c r="L67" s="9">
        <v>805</v>
      </c>
      <c r="M67" s="8"/>
    </row>
    <row r="68" spans="1:13" ht="15.75" x14ac:dyDescent="0.25">
      <c r="A68" s="5">
        <v>63</v>
      </c>
      <c r="B68" s="9" t="s">
        <v>211</v>
      </c>
      <c r="C68" s="9" t="s">
        <v>212</v>
      </c>
      <c r="D68" s="10" t="s">
        <v>15</v>
      </c>
      <c r="E68" s="10" t="s">
        <v>16</v>
      </c>
      <c r="F68" s="11" t="s">
        <v>213</v>
      </c>
      <c r="G68" s="10">
        <v>6207362141</v>
      </c>
      <c r="H68" s="10" t="s">
        <v>74</v>
      </c>
      <c r="I68" s="10">
        <v>60.75</v>
      </c>
      <c r="J68" s="10">
        <v>60.68</v>
      </c>
      <c r="K68" s="9"/>
      <c r="L68" s="9">
        <v>11425</v>
      </c>
      <c r="M68" s="8"/>
    </row>
    <row r="69" spans="1:13" ht="15.75" x14ac:dyDescent="0.25">
      <c r="A69" s="5">
        <v>64</v>
      </c>
      <c r="B69" s="9" t="s">
        <v>214</v>
      </c>
      <c r="C69" s="9" t="s">
        <v>215</v>
      </c>
      <c r="D69" s="10" t="s">
        <v>47</v>
      </c>
      <c r="E69" s="10" t="s">
        <v>16</v>
      </c>
      <c r="F69" s="11" t="s">
        <v>216</v>
      </c>
      <c r="G69" s="10">
        <v>8789187898</v>
      </c>
      <c r="H69" s="10" t="s">
        <v>37</v>
      </c>
      <c r="I69" s="10">
        <v>65.25</v>
      </c>
      <c r="J69" s="10">
        <v>71</v>
      </c>
      <c r="K69" s="9"/>
      <c r="L69" s="9">
        <v>12991</v>
      </c>
      <c r="M69" s="8"/>
    </row>
    <row r="70" spans="1:13" ht="31.5" x14ac:dyDescent="0.25">
      <c r="A70" s="5">
        <v>65</v>
      </c>
      <c r="B70" s="9" t="s">
        <v>217</v>
      </c>
      <c r="C70" s="9" t="s">
        <v>218</v>
      </c>
      <c r="D70" s="10" t="s">
        <v>21</v>
      </c>
      <c r="E70" s="10" t="s">
        <v>16</v>
      </c>
      <c r="F70" s="11" t="s">
        <v>219</v>
      </c>
      <c r="G70" s="10">
        <v>9142020946</v>
      </c>
      <c r="H70" s="10" t="s">
        <v>92</v>
      </c>
      <c r="I70" s="10">
        <v>62.32</v>
      </c>
      <c r="J70" s="10"/>
      <c r="K70" s="9"/>
      <c r="L70" s="9">
        <v>21499</v>
      </c>
      <c r="M70" s="8"/>
    </row>
    <row r="71" spans="1:13" ht="15.75" x14ac:dyDescent="0.25">
      <c r="A71" s="5">
        <v>66</v>
      </c>
      <c r="B71" s="9" t="s">
        <v>220</v>
      </c>
      <c r="C71" s="9" t="s">
        <v>221</v>
      </c>
      <c r="D71" s="10" t="s">
        <v>15</v>
      </c>
      <c r="E71" s="10" t="s">
        <v>22</v>
      </c>
      <c r="F71" s="11" t="s">
        <v>222</v>
      </c>
      <c r="G71" s="10">
        <v>9771613442</v>
      </c>
      <c r="H71" s="10" t="s">
        <v>223</v>
      </c>
      <c r="I71" s="10">
        <v>57.88</v>
      </c>
      <c r="J71" s="10"/>
      <c r="K71" s="9"/>
      <c r="L71" s="9">
        <v>42341</v>
      </c>
      <c r="M71" s="8"/>
    </row>
    <row r="72" spans="1:13" ht="15.75" x14ac:dyDescent="0.25">
      <c r="A72" s="5">
        <v>67</v>
      </c>
      <c r="B72" s="9" t="s">
        <v>224</v>
      </c>
      <c r="C72" s="9" t="s">
        <v>225</v>
      </c>
      <c r="D72" s="10" t="s">
        <v>15</v>
      </c>
      <c r="E72" s="10" t="s">
        <v>16</v>
      </c>
      <c r="F72" s="11" t="s">
        <v>226</v>
      </c>
      <c r="G72" s="10">
        <v>9693815059</v>
      </c>
      <c r="H72" s="10" t="s">
        <v>44</v>
      </c>
      <c r="I72" s="10">
        <v>53.5</v>
      </c>
      <c r="J72" s="10"/>
      <c r="K72" s="9"/>
      <c r="L72" s="9">
        <v>18594</v>
      </c>
      <c r="M72" s="8"/>
    </row>
    <row r="73" spans="1:13" ht="15.75" x14ac:dyDescent="0.25">
      <c r="A73" s="5">
        <v>68</v>
      </c>
      <c r="B73" s="9" t="s">
        <v>227</v>
      </c>
      <c r="C73" s="9" t="s">
        <v>228</v>
      </c>
      <c r="D73" s="10" t="s">
        <v>15</v>
      </c>
      <c r="E73" s="10" t="s">
        <v>22</v>
      </c>
      <c r="F73" s="11" t="s">
        <v>229</v>
      </c>
      <c r="G73" s="10">
        <v>7209721395</v>
      </c>
      <c r="H73" s="10" t="s">
        <v>24</v>
      </c>
      <c r="I73" s="10">
        <v>60.79</v>
      </c>
      <c r="J73" s="10"/>
      <c r="K73" s="9"/>
      <c r="L73" s="9">
        <v>6402</v>
      </c>
      <c r="M73" s="8"/>
    </row>
    <row r="74" spans="1:13" ht="15.75" x14ac:dyDescent="0.25">
      <c r="A74" s="5">
        <v>69</v>
      </c>
      <c r="B74" s="9" t="s">
        <v>230</v>
      </c>
      <c r="C74" s="9" t="s">
        <v>231</v>
      </c>
      <c r="D74" s="10" t="s">
        <v>15</v>
      </c>
      <c r="E74" s="10" t="s">
        <v>22</v>
      </c>
      <c r="F74" s="11" t="s">
        <v>232</v>
      </c>
      <c r="G74" s="10">
        <v>6204819002</v>
      </c>
      <c r="H74" s="10" t="s">
        <v>49</v>
      </c>
      <c r="I74" s="10">
        <v>68.87</v>
      </c>
      <c r="J74" s="10"/>
      <c r="K74" s="9"/>
      <c r="L74" s="9">
        <v>30791</v>
      </c>
      <c r="M74" s="8"/>
    </row>
    <row r="75" spans="1:13" ht="15.75" x14ac:dyDescent="0.25">
      <c r="A75" s="5">
        <v>70</v>
      </c>
      <c r="B75" s="9" t="s">
        <v>233</v>
      </c>
      <c r="C75" s="9" t="s">
        <v>234</v>
      </c>
      <c r="D75" s="10" t="s">
        <v>47</v>
      </c>
      <c r="E75" s="10" t="s">
        <v>22</v>
      </c>
      <c r="F75" s="11" t="s">
        <v>235</v>
      </c>
      <c r="G75" s="10">
        <v>9798518101</v>
      </c>
      <c r="H75" s="10" t="s">
        <v>37</v>
      </c>
      <c r="I75" s="10">
        <v>66.290000000000006</v>
      </c>
      <c r="J75" s="10"/>
      <c r="K75" s="9"/>
      <c r="L75" s="9">
        <v>33678</v>
      </c>
      <c r="M75" s="8"/>
    </row>
    <row r="76" spans="1:13" ht="15.75" x14ac:dyDescent="0.25">
      <c r="A76" s="5">
        <v>71</v>
      </c>
      <c r="B76" s="9" t="s">
        <v>236</v>
      </c>
      <c r="C76" s="9" t="s">
        <v>237</v>
      </c>
      <c r="D76" s="10" t="s">
        <v>15</v>
      </c>
      <c r="E76" s="10" t="s">
        <v>16</v>
      </c>
      <c r="F76" s="11" t="s">
        <v>238</v>
      </c>
      <c r="G76" s="10">
        <v>7903613783</v>
      </c>
      <c r="H76" s="10" t="s">
        <v>49</v>
      </c>
      <c r="I76" s="10">
        <v>59.58</v>
      </c>
      <c r="J76" s="10">
        <v>66.47</v>
      </c>
      <c r="K76" s="9"/>
      <c r="L76" s="9">
        <v>12345</v>
      </c>
      <c r="M76" s="8"/>
    </row>
    <row r="77" spans="1:13" ht="15.75" x14ac:dyDescent="0.25">
      <c r="A77" s="5">
        <v>72</v>
      </c>
      <c r="B77" s="9" t="s">
        <v>239</v>
      </c>
      <c r="C77" s="9" t="s">
        <v>240</v>
      </c>
      <c r="D77" s="10" t="s">
        <v>15</v>
      </c>
      <c r="E77" s="10" t="s">
        <v>22</v>
      </c>
      <c r="F77" s="11" t="s">
        <v>241</v>
      </c>
      <c r="G77" s="10">
        <v>8709580963</v>
      </c>
      <c r="H77" s="10" t="s">
        <v>67</v>
      </c>
      <c r="I77" s="10">
        <v>63.95</v>
      </c>
      <c r="J77" s="10"/>
      <c r="K77" s="9"/>
      <c r="L77" s="9">
        <v>34485</v>
      </c>
      <c r="M77" s="8"/>
    </row>
    <row r="78" spans="1:13" ht="15.75" x14ac:dyDescent="0.25">
      <c r="A78" s="5">
        <v>73</v>
      </c>
      <c r="B78" s="9" t="s">
        <v>242</v>
      </c>
      <c r="C78" s="9" t="s">
        <v>243</v>
      </c>
      <c r="D78" s="10" t="s">
        <v>47</v>
      </c>
      <c r="E78" s="10" t="s">
        <v>22</v>
      </c>
      <c r="F78" s="11" t="s">
        <v>244</v>
      </c>
      <c r="G78" s="10">
        <v>9334496527</v>
      </c>
      <c r="H78" s="10" t="s">
        <v>24</v>
      </c>
      <c r="I78" s="10">
        <v>65.95</v>
      </c>
      <c r="J78" s="10"/>
      <c r="K78" s="9"/>
      <c r="L78" s="9">
        <v>23730</v>
      </c>
      <c r="M78" s="8"/>
    </row>
    <row r="79" spans="1:13" ht="15.75" x14ac:dyDescent="0.25">
      <c r="A79" s="5">
        <v>74</v>
      </c>
      <c r="B79" s="9" t="s">
        <v>245</v>
      </c>
      <c r="C79" s="9" t="s">
        <v>246</v>
      </c>
      <c r="D79" s="10" t="s">
        <v>15</v>
      </c>
      <c r="E79" s="10" t="s">
        <v>22</v>
      </c>
      <c r="F79" s="11" t="s">
        <v>247</v>
      </c>
      <c r="G79" s="10">
        <v>7677166555</v>
      </c>
      <c r="H79" s="10" t="s">
        <v>37</v>
      </c>
      <c r="I79" s="10">
        <v>68.66</v>
      </c>
      <c r="J79" s="10"/>
      <c r="K79" s="9"/>
      <c r="L79" s="9">
        <v>8425</v>
      </c>
      <c r="M79" s="8"/>
    </row>
    <row r="80" spans="1:13" ht="15.75" x14ac:dyDescent="0.25">
      <c r="A80" s="5">
        <v>75</v>
      </c>
      <c r="B80" s="9" t="s">
        <v>248</v>
      </c>
      <c r="C80" s="9" t="s">
        <v>249</v>
      </c>
      <c r="D80" s="10" t="s">
        <v>15</v>
      </c>
      <c r="E80" s="10" t="s">
        <v>22</v>
      </c>
      <c r="F80" s="11" t="s">
        <v>250</v>
      </c>
      <c r="G80" s="10">
        <v>7856849475</v>
      </c>
      <c r="H80" s="10" t="s">
        <v>44</v>
      </c>
      <c r="I80" s="10">
        <v>64</v>
      </c>
      <c r="J80" s="10"/>
      <c r="K80" s="9"/>
      <c r="L80" s="9">
        <v>37557</v>
      </c>
      <c r="M80" s="8"/>
    </row>
    <row r="81" spans="1:13" ht="15.75" x14ac:dyDescent="0.25">
      <c r="A81" s="5">
        <v>76</v>
      </c>
      <c r="B81" s="9" t="s">
        <v>251</v>
      </c>
      <c r="C81" s="9" t="s">
        <v>252</v>
      </c>
      <c r="D81" s="10" t="s">
        <v>15</v>
      </c>
      <c r="E81" s="10" t="s">
        <v>16</v>
      </c>
      <c r="F81" s="11" t="s">
        <v>253</v>
      </c>
      <c r="G81" s="10">
        <v>7372013565</v>
      </c>
      <c r="H81" s="10" t="s">
        <v>74</v>
      </c>
      <c r="I81" s="10">
        <v>65.08</v>
      </c>
      <c r="J81" s="10"/>
      <c r="K81" s="9"/>
      <c r="L81" s="9">
        <v>9851</v>
      </c>
      <c r="M81" s="8"/>
    </row>
    <row r="82" spans="1:13" ht="31.5" x14ac:dyDescent="0.25">
      <c r="A82" s="5">
        <v>77</v>
      </c>
      <c r="B82" s="9" t="s">
        <v>254</v>
      </c>
      <c r="C82" s="9" t="s">
        <v>255</v>
      </c>
      <c r="D82" s="10" t="s">
        <v>15</v>
      </c>
      <c r="E82" s="10" t="s">
        <v>16</v>
      </c>
      <c r="F82" s="11" t="s">
        <v>256</v>
      </c>
      <c r="G82" s="10">
        <v>8789798497</v>
      </c>
      <c r="H82" s="10" t="s">
        <v>74</v>
      </c>
      <c r="I82" s="10">
        <v>53</v>
      </c>
      <c r="J82" s="10"/>
      <c r="K82" s="9"/>
      <c r="L82" s="9">
        <v>3923</v>
      </c>
      <c r="M82" s="8"/>
    </row>
    <row r="83" spans="1:13" ht="15.75" x14ac:dyDescent="0.25">
      <c r="A83" s="5">
        <v>78</v>
      </c>
      <c r="B83" s="9" t="s">
        <v>257</v>
      </c>
      <c r="C83" s="9" t="s">
        <v>258</v>
      </c>
      <c r="D83" s="10" t="s">
        <v>15</v>
      </c>
      <c r="E83" s="10" t="s">
        <v>22</v>
      </c>
      <c r="F83" s="11" t="s">
        <v>259</v>
      </c>
      <c r="G83" s="10">
        <v>9709498340</v>
      </c>
      <c r="H83" s="10" t="s">
        <v>223</v>
      </c>
      <c r="I83" s="10">
        <v>53.26</v>
      </c>
      <c r="J83" s="10">
        <v>58</v>
      </c>
      <c r="K83" s="9"/>
      <c r="L83" s="9">
        <v>40174</v>
      </c>
      <c r="M83" s="8"/>
    </row>
    <row r="84" spans="1:13" ht="15.75" x14ac:dyDescent="0.25">
      <c r="A84" s="5">
        <v>79</v>
      </c>
      <c r="B84" s="9" t="s">
        <v>260</v>
      </c>
      <c r="C84" s="9" t="s">
        <v>261</v>
      </c>
      <c r="D84" s="10" t="s">
        <v>15</v>
      </c>
      <c r="E84" s="10" t="s">
        <v>22</v>
      </c>
      <c r="F84" s="11" t="s">
        <v>262</v>
      </c>
      <c r="G84" s="10">
        <v>8252091800</v>
      </c>
      <c r="H84" s="10" t="s">
        <v>74</v>
      </c>
      <c r="I84" s="10">
        <v>65.63</v>
      </c>
      <c r="J84" s="10"/>
      <c r="K84" s="9"/>
      <c r="L84" s="9">
        <v>10087</v>
      </c>
      <c r="M84" s="8"/>
    </row>
    <row r="85" spans="1:13" ht="15.75" x14ac:dyDescent="0.25">
      <c r="A85" s="5">
        <v>80</v>
      </c>
      <c r="B85" s="9" t="s">
        <v>263</v>
      </c>
      <c r="C85" s="9" t="s">
        <v>264</v>
      </c>
      <c r="D85" s="10" t="s">
        <v>21</v>
      </c>
      <c r="E85" s="10" t="s">
        <v>22</v>
      </c>
      <c r="F85" s="11" t="s">
        <v>265</v>
      </c>
      <c r="G85" s="10">
        <v>9334721489</v>
      </c>
      <c r="H85" s="10" t="s">
        <v>24</v>
      </c>
      <c r="I85" s="10">
        <v>68.33</v>
      </c>
      <c r="J85" s="10"/>
      <c r="K85" s="9"/>
      <c r="L85" s="9">
        <v>4789</v>
      </c>
      <c r="M85" s="8"/>
    </row>
    <row r="86" spans="1:13" ht="15.75" x14ac:dyDescent="0.25">
      <c r="A86" s="5">
        <v>81</v>
      </c>
      <c r="B86" s="9" t="s">
        <v>266</v>
      </c>
      <c r="C86" s="9" t="s">
        <v>267</v>
      </c>
      <c r="D86" s="10" t="s">
        <v>21</v>
      </c>
      <c r="E86" s="10" t="s">
        <v>22</v>
      </c>
      <c r="F86" s="11" t="s">
        <v>268</v>
      </c>
      <c r="G86" s="10">
        <v>6203416316</v>
      </c>
      <c r="H86" s="10" t="s">
        <v>24</v>
      </c>
      <c r="I86" s="10">
        <v>53.83</v>
      </c>
      <c r="J86" s="10"/>
      <c r="K86" s="9"/>
      <c r="L86" s="9">
        <v>2860</v>
      </c>
      <c r="M86" s="8"/>
    </row>
    <row r="87" spans="1:13" ht="15.75" x14ac:dyDescent="0.25">
      <c r="A87" s="5">
        <v>82</v>
      </c>
      <c r="B87" s="9" t="s">
        <v>269</v>
      </c>
      <c r="C87" s="9" t="s">
        <v>270</v>
      </c>
      <c r="D87" s="10" t="s">
        <v>47</v>
      </c>
      <c r="E87" s="10" t="s">
        <v>16</v>
      </c>
      <c r="F87" s="11" t="s">
        <v>271</v>
      </c>
      <c r="G87" s="10">
        <v>6206585218</v>
      </c>
      <c r="H87" s="10" t="s">
        <v>37</v>
      </c>
      <c r="I87" s="10">
        <v>55.13</v>
      </c>
      <c r="J87" s="10">
        <v>69.430000000000007</v>
      </c>
      <c r="K87" s="9"/>
      <c r="L87" s="9">
        <v>13117</v>
      </c>
      <c r="M87" s="8"/>
    </row>
    <row r="88" spans="1:13" ht="15.75" x14ac:dyDescent="0.25">
      <c r="A88" s="5">
        <v>83</v>
      </c>
      <c r="B88" s="9" t="s">
        <v>272</v>
      </c>
      <c r="C88" s="9" t="s">
        <v>273</v>
      </c>
      <c r="D88" s="10" t="s">
        <v>15</v>
      </c>
      <c r="E88" s="10" t="s">
        <v>16</v>
      </c>
      <c r="F88" s="11" t="s">
        <v>274</v>
      </c>
      <c r="G88" s="10">
        <v>8102645406</v>
      </c>
      <c r="H88" s="10" t="s">
        <v>74</v>
      </c>
      <c r="I88" s="10">
        <v>50.21</v>
      </c>
      <c r="J88" s="10"/>
      <c r="K88" s="9"/>
      <c r="L88" s="9">
        <v>2983</v>
      </c>
      <c r="M88" s="8"/>
    </row>
    <row r="89" spans="1:13" ht="15.75" x14ac:dyDescent="0.25">
      <c r="A89" s="5">
        <v>84</v>
      </c>
      <c r="B89" s="9" t="s">
        <v>275</v>
      </c>
      <c r="C89" s="9" t="s">
        <v>276</v>
      </c>
      <c r="D89" s="10" t="s">
        <v>21</v>
      </c>
      <c r="E89" s="10" t="s">
        <v>22</v>
      </c>
      <c r="F89" s="11" t="s">
        <v>277</v>
      </c>
      <c r="G89" s="10">
        <v>7970445525</v>
      </c>
      <c r="H89" s="10" t="s">
        <v>223</v>
      </c>
      <c r="I89" s="10">
        <v>66.33</v>
      </c>
      <c r="J89" s="10"/>
      <c r="K89" s="9"/>
      <c r="L89" s="9">
        <v>14407</v>
      </c>
      <c r="M89" s="8"/>
    </row>
    <row r="90" spans="1:13" ht="15.75" x14ac:dyDescent="0.25">
      <c r="A90" s="5">
        <v>85</v>
      </c>
      <c r="B90" s="9" t="s">
        <v>275</v>
      </c>
      <c r="C90" s="9" t="s">
        <v>278</v>
      </c>
      <c r="D90" s="10" t="s">
        <v>21</v>
      </c>
      <c r="E90" s="10" t="s">
        <v>22</v>
      </c>
      <c r="F90" s="11" t="s">
        <v>279</v>
      </c>
      <c r="G90" s="10">
        <v>9931188451</v>
      </c>
      <c r="H90" s="10" t="s">
        <v>67</v>
      </c>
      <c r="I90" s="10">
        <v>73.2</v>
      </c>
      <c r="J90" s="10"/>
      <c r="K90" s="9"/>
      <c r="L90" s="9">
        <v>6305</v>
      </c>
      <c r="M90" s="8"/>
    </row>
    <row r="91" spans="1:13" ht="15.75" x14ac:dyDescent="0.25">
      <c r="A91" s="5">
        <v>86</v>
      </c>
      <c r="B91" s="9" t="s">
        <v>280</v>
      </c>
      <c r="C91" s="9" t="s">
        <v>281</v>
      </c>
      <c r="D91" s="10" t="s">
        <v>15</v>
      </c>
      <c r="E91" s="10" t="s">
        <v>16</v>
      </c>
      <c r="F91" s="11" t="s">
        <v>282</v>
      </c>
      <c r="G91" s="10">
        <v>7783035420</v>
      </c>
      <c r="H91" s="10" t="s">
        <v>74</v>
      </c>
      <c r="I91" s="10">
        <v>48.8</v>
      </c>
      <c r="J91" s="10">
        <v>73.25</v>
      </c>
      <c r="K91" s="9"/>
      <c r="L91" s="9">
        <v>4493</v>
      </c>
      <c r="M91" s="8"/>
    </row>
    <row r="92" spans="1:13" ht="15.75" x14ac:dyDescent="0.25">
      <c r="A92" s="5">
        <v>87</v>
      </c>
      <c r="B92" s="9" t="s">
        <v>283</v>
      </c>
      <c r="C92" s="9" t="s">
        <v>284</v>
      </c>
      <c r="D92" s="10" t="s">
        <v>15</v>
      </c>
      <c r="E92" s="10" t="s">
        <v>22</v>
      </c>
      <c r="F92" s="11" t="s">
        <v>285</v>
      </c>
      <c r="G92" s="10">
        <v>9155080639</v>
      </c>
      <c r="H92" s="10" t="s">
        <v>37</v>
      </c>
      <c r="I92" s="10">
        <v>60.23</v>
      </c>
      <c r="J92" s="10"/>
      <c r="K92" s="9"/>
      <c r="L92" s="9">
        <v>18051</v>
      </c>
      <c r="M92" s="8"/>
    </row>
    <row r="93" spans="1:13" ht="15.75" x14ac:dyDescent="0.25">
      <c r="A93" s="5">
        <v>88</v>
      </c>
      <c r="B93" s="9" t="s">
        <v>286</v>
      </c>
      <c r="C93" s="9" t="s">
        <v>287</v>
      </c>
      <c r="D93" s="10" t="s">
        <v>15</v>
      </c>
      <c r="E93" s="10" t="s">
        <v>16</v>
      </c>
      <c r="F93" s="11" t="s">
        <v>288</v>
      </c>
      <c r="G93" s="10">
        <v>8271436638</v>
      </c>
      <c r="H93" s="10" t="s">
        <v>74</v>
      </c>
      <c r="I93" s="10">
        <v>51.25</v>
      </c>
      <c r="J93" s="10"/>
      <c r="K93" s="9"/>
      <c r="L93" s="9">
        <v>5166</v>
      </c>
      <c r="M93" s="8"/>
    </row>
    <row r="94" spans="1:13" ht="15.75" x14ac:dyDescent="0.25">
      <c r="A94" s="5">
        <v>89</v>
      </c>
      <c r="B94" s="9" t="s">
        <v>289</v>
      </c>
      <c r="C94" s="9" t="s">
        <v>290</v>
      </c>
      <c r="D94" s="10" t="s">
        <v>47</v>
      </c>
      <c r="E94" s="10" t="s">
        <v>22</v>
      </c>
      <c r="F94" s="11" t="s">
        <v>291</v>
      </c>
      <c r="G94" s="10">
        <v>9113455249</v>
      </c>
      <c r="H94" s="10" t="s">
        <v>53</v>
      </c>
      <c r="I94" s="10">
        <v>57.8</v>
      </c>
      <c r="J94" s="10">
        <v>70.099999999999994</v>
      </c>
      <c r="K94" s="9"/>
      <c r="L94" s="9">
        <v>23070</v>
      </c>
      <c r="M94" s="8"/>
    </row>
    <row r="95" spans="1:13" ht="31.5" x14ac:dyDescent="0.25">
      <c r="A95" s="5">
        <v>90</v>
      </c>
      <c r="B95" s="9" t="s">
        <v>292</v>
      </c>
      <c r="C95" s="9" t="s">
        <v>293</v>
      </c>
      <c r="D95" s="10" t="s">
        <v>15</v>
      </c>
      <c r="E95" s="10" t="s">
        <v>16</v>
      </c>
      <c r="F95" s="11" t="s">
        <v>294</v>
      </c>
      <c r="G95" s="10">
        <v>9060676566</v>
      </c>
      <c r="H95" s="10" t="s">
        <v>44</v>
      </c>
      <c r="I95" s="10">
        <v>63.58</v>
      </c>
      <c r="J95" s="10"/>
      <c r="K95" s="9"/>
      <c r="L95" s="9">
        <v>1276</v>
      </c>
      <c r="M95" s="8"/>
    </row>
    <row r="96" spans="1:13" ht="15.75" x14ac:dyDescent="0.25">
      <c r="A96" s="5">
        <v>91</v>
      </c>
      <c r="B96" s="9" t="s">
        <v>295</v>
      </c>
      <c r="C96" s="9" t="s">
        <v>296</v>
      </c>
      <c r="D96" s="10" t="s">
        <v>47</v>
      </c>
      <c r="E96" s="10" t="s">
        <v>22</v>
      </c>
      <c r="F96" s="11" t="s">
        <v>297</v>
      </c>
      <c r="G96" s="10">
        <v>9973859073</v>
      </c>
      <c r="H96" s="10" t="s">
        <v>92</v>
      </c>
      <c r="I96" s="10">
        <v>54.7</v>
      </c>
      <c r="J96" s="10"/>
      <c r="K96" s="9"/>
      <c r="L96" s="9">
        <v>39805</v>
      </c>
      <c r="M96" s="8"/>
    </row>
    <row r="97" spans="1:13" ht="15.75" x14ac:dyDescent="0.25">
      <c r="A97" s="5">
        <v>92</v>
      </c>
      <c r="B97" s="9" t="s">
        <v>298</v>
      </c>
      <c r="C97" s="9" t="s">
        <v>299</v>
      </c>
      <c r="D97" s="10" t="s">
        <v>15</v>
      </c>
      <c r="E97" s="10" t="s">
        <v>22</v>
      </c>
      <c r="F97" s="11" t="s">
        <v>300</v>
      </c>
      <c r="G97" s="10">
        <v>7667817247</v>
      </c>
      <c r="H97" s="10" t="s">
        <v>92</v>
      </c>
      <c r="I97" s="10">
        <v>74</v>
      </c>
      <c r="J97" s="10"/>
      <c r="K97" s="9"/>
      <c r="L97" s="9">
        <v>3985</v>
      </c>
      <c r="M97" s="8"/>
    </row>
    <row r="98" spans="1:13" ht="15.75" x14ac:dyDescent="0.25">
      <c r="A98" s="5">
        <v>93</v>
      </c>
      <c r="B98" s="9" t="s">
        <v>301</v>
      </c>
      <c r="C98" s="9" t="s">
        <v>302</v>
      </c>
      <c r="D98" s="10" t="s">
        <v>15</v>
      </c>
      <c r="E98" s="10" t="s">
        <v>22</v>
      </c>
      <c r="F98" s="11" t="s">
        <v>303</v>
      </c>
      <c r="G98" s="10">
        <v>6203555429</v>
      </c>
      <c r="H98" s="10" t="s">
        <v>18</v>
      </c>
      <c r="I98" s="10">
        <v>72</v>
      </c>
      <c r="J98" s="10"/>
      <c r="K98" s="9"/>
      <c r="L98" s="9">
        <v>25055</v>
      </c>
      <c r="M98" s="8"/>
    </row>
    <row r="99" spans="1:13" ht="15.75" x14ac:dyDescent="0.25">
      <c r="A99" s="5">
        <v>94</v>
      </c>
      <c r="B99" s="9" t="s">
        <v>304</v>
      </c>
      <c r="C99" s="9" t="s">
        <v>305</v>
      </c>
      <c r="D99" s="10" t="s">
        <v>84</v>
      </c>
      <c r="E99" s="10" t="s">
        <v>16</v>
      </c>
      <c r="F99" s="11" t="s">
        <v>306</v>
      </c>
      <c r="G99" s="10">
        <v>8210404825</v>
      </c>
      <c r="H99" s="10" t="s">
        <v>67</v>
      </c>
      <c r="I99" s="10">
        <v>54</v>
      </c>
      <c r="J99" s="10"/>
      <c r="K99" s="9"/>
      <c r="L99" s="9">
        <v>6245</v>
      </c>
      <c r="M99" s="8"/>
    </row>
    <row r="100" spans="1:13" ht="15.75" x14ac:dyDescent="0.25">
      <c r="A100" s="5">
        <v>95</v>
      </c>
      <c r="B100" s="9" t="s">
        <v>307</v>
      </c>
      <c r="C100" s="9" t="s">
        <v>308</v>
      </c>
      <c r="D100" s="10" t="s">
        <v>21</v>
      </c>
      <c r="E100" s="10" t="s">
        <v>22</v>
      </c>
      <c r="F100" s="11" t="s">
        <v>309</v>
      </c>
      <c r="G100" s="10">
        <v>6200532602</v>
      </c>
      <c r="H100" s="10" t="s">
        <v>53</v>
      </c>
      <c r="I100" s="10">
        <v>76.63</v>
      </c>
      <c r="J100" s="10">
        <v>83.25</v>
      </c>
      <c r="K100" s="9"/>
      <c r="L100" s="9">
        <v>4756</v>
      </c>
      <c r="M100" s="8"/>
    </row>
    <row r="101" spans="1:13" x14ac:dyDescent="0.25">
      <c r="A101" s="12"/>
      <c r="B101" s="13"/>
      <c r="C101" s="13"/>
      <c r="D101" s="12"/>
      <c r="E101" s="14"/>
      <c r="F101" s="15"/>
      <c r="G101" s="14"/>
      <c r="H101" s="14"/>
      <c r="I101" s="14"/>
      <c r="J101" s="14"/>
      <c r="K101" s="16"/>
      <c r="L101" s="16"/>
    </row>
    <row r="102" spans="1:13" ht="26.25" customHeight="1" x14ac:dyDescent="0.25">
      <c r="A102" s="17"/>
      <c r="B102" s="18" t="s">
        <v>310</v>
      </c>
      <c r="C102" s="18"/>
      <c r="D102" s="17"/>
      <c r="F102" s="17"/>
      <c r="G102" s="19" t="s">
        <v>311</v>
      </c>
      <c r="H102" s="19"/>
      <c r="I102" s="19"/>
      <c r="J102" s="3"/>
      <c r="L102" s="20"/>
    </row>
    <row r="103" spans="1:13" x14ac:dyDescent="0.25">
      <c r="A103" s="17"/>
      <c r="B103" s="21" t="s">
        <v>5</v>
      </c>
      <c r="C103" s="21" t="s">
        <v>312</v>
      </c>
      <c r="D103" s="17"/>
      <c r="F103" s="17"/>
      <c r="G103" s="22" t="s">
        <v>313</v>
      </c>
      <c r="H103" s="23" t="s">
        <v>314</v>
      </c>
      <c r="I103" s="22" t="s">
        <v>315</v>
      </c>
      <c r="J103" s="3"/>
      <c r="L103" s="20"/>
    </row>
    <row r="104" spans="1:13" x14ac:dyDescent="0.25">
      <c r="A104" s="17"/>
      <c r="B104" s="21" t="s">
        <v>22</v>
      </c>
      <c r="C104" s="24">
        <f>COUNTIF(E6:E100,"FEMALE")</f>
        <v>62</v>
      </c>
      <c r="D104" s="17" t="s">
        <v>316</v>
      </c>
      <c r="F104" s="17"/>
      <c r="G104" s="22">
        <f>COUNTIF(I6:I100,"&lt;=50")</f>
        <v>1</v>
      </c>
      <c r="H104" s="22">
        <v>13</v>
      </c>
      <c r="I104" s="22">
        <v>81</v>
      </c>
      <c r="J104" s="3"/>
      <c r="L104" s="20"/>
    </row>
    <row r="105" spans="1:13" x14ac:dyDescent="0.25">
      <c r="A105" s="17"/>
      <c r="B105" s="21" t="s">
        <v>16</v>
      </c>
      <c r="C105" s="24">
        <f>COUNTIF(E6:E100,"MALE")</f>
        <v>33</v>
      </c>
      <c r="D105" s="17"/>
      <c r="L105" s="20"/>
    </row>
    <row r="106" spans="1:13" x14ac:dyDescent="0.25">
      <c r="A106" s="17"/>
      <c r="B106" s="21" t="s">
        <v>317</v>
      </c>
      <c r="C106" s="24">
        <v>95</v>
      </c>
      <c r="D106" s="17"/>
      <c r="L106" s="20"/>
    </row>
    <row r="108" spans="1:13" x14ac:dyDescent="0.25">
      <c r="H108" t="s">
        <v>316</v>
      </c>
    </row>
  </sheetData>
  <mergeCells count="3">
    <mergeCell ref="A3:K3"/>
    <mergeCell ref="B102:C102"/>
    <mergeCell ref="G102:I102"/>
  </mergeCells>
  <hyperlinks>
    <hyperlink ref="F22" r:id="rId1"/>
    <hyperlink ref="F10" r:id="rId2"/>
    <hyperlink ref="F13" r:id="rId3"/>
    <hyperlink ref="F44" r:id="rId4"/>
    <hyperlink ref="F65" r:id="rId5"/>
    <hyperlink ref="F61" r:id="rId6"/>
    <hyperlink ref="F17" r:id="rId7"/>
    <hyperlink ref="F77" r:id="rId8"/>
    <hyperlink ref="F53" r:id="rId9"/>
    <hyperlink ref="F66" r:id="rId10"/>
    <hyperlink ref="F6" r:id="rId11"/>
    <hyperlink ref="F29" r:id="rId12"/>
    <hyperlink ref="F98" r:id="rId13"/>
    <hyperlink ref="F58" r:id="rId14"/>
    <hyperlink ref="F47" r:id="rId15"/>
    <hyperlink ref="F92" r:id="rId16"/>
    <hyperlink ref="F72" r:id="rId17"/>
    <hyperlink ref="F40" r:id="rId18"/>
    <hyperlink ref="F9" r:id="rId19"/>
    <hyperlink ref="F28" r:id="rId20"/>
    <hyperlink ref="F80" r:id="rId21"/>
    <hyperlink ref="F42" r:id="rId22"/>
    <hyperlink ref="F33" r:id="rId23"/>
    <hyperlink ref="F71" r:id="rId24"/>
    <hyperlink ref="F83" r:id="rId25"/>
    <hyperlink ref="F39" r:id="rId26"/>
    <hyperlink ref="F74" r:id="rId27"/>
    <hyperlink ref="F11" r:id="rId28"/>
    <hyperlink ref="F89" r:id="rId29"/>
    <hyperlink ref="F48" r:id="rId30"/>
    <hyperlink ref="F63" r:id="rId31"/>
    <hyperlink ref="F41" r:id="rId32"/>
    <hyperlink ref="F51" r:id="rId33"/>
    <hyperlink ref="F93" r:id="rId34"/>
    <hyperlink ref="F24" r:id="rId35"/>
    <hyperlink ref="F75" r:id="rId36"/>
    <hyperlink ref="F87" r:id="rId37"/>
    <hyperlink ref="F56" r:id="rId38"/>
    <hyperlink ref="F78" r:id="rId39"/>
    <hyperlink ref="F70" r:id="rId40"/>
    <hyperlink ref="F36" r:id="rId41"/>
    <hyperlink ref="F19" r:id="rId42"/>
    <hyperlink ref="F67" r:id="rId43"/>
    <hyperlink ref="F79" r:id="rId44"/>
    <hyperlink ref="F52" r:id="rId45"/>
    <hyperlink ref="F94" r:id="rId46"/>
    <hyperlink ref="F34" r:id="rId47"/>
    <hyperlink ref="F60" r:id="rId48"/>
    <hyperlink ref="F26" r:id="rId49"/>
    <hyperlink ref="F15" r:id="rId50"/>
    <hyperlink ref="F27" r:id="rId51"/>
    <hyperlink ref="F57" r:id="rId52"/>
    <hyperlink ref="F69" r:id="rId53"/>
    <hyperlink ref="F97" r:id="rId54"/>
    <hyperlink ref="F46" r:id="rId55"/>
    <hyperlink ref="F54" r:id="rId56"/>
    <hyperlink ref="F21" r:id="rId57"/>
    <hyperlink ref="F30" r:id="rId58"/>
    <hyperlink ref="F73" r:id="rId59"/>
    <hyperlink ref="F16" r:id="rId60"/>
    <hyperlink ref="F31" r:id="rId61"/>
    <hyperlink ref="F99" r:id="rId62"/>
    <hyperlink ref="F12" r:id="rId63"/>
    <hyperlink ref="F62" r:id="rId64"/>
    <hyperlink ref="F86" r:id="rId65"/>
    <hyperlink ref="F55" r:id="rId66"/>
    <hyperlink ref="F76" r:id="rId67"/>
    <hyperlink ref="F43" r:id="rId68"/>
    <hyperlink ref="F96" r:id="rId69"/>
    <hyperlink ref="F18" r:id="rId70"/>
    <hyperlink ref="F84" r:id="rId71"/>
    <hyperlink ref="F91" r:id="rId72"/>
    <hyperlink ref="F49" r:id="rId73"/>
    <hyperlink ref="F38" r:id="rId74"/>
    <hyperlink ref="F85" r:id="rId75"/>
    <hyperlink ref="F64" r:id="rId76"/>
    <hyperlink ref="F100" r:id="rId77"/>
    <hyperlink ref="F32" r:id="rId78"/>
    <hyperlink ref="F50" r:id="rId79"/>
    <hyperlink ref="F68" r:id="rId80"/>
    <hyperlink ref="F8" r:id="rId81"/>
    <hyperlink ref="F20" r:id="rId82"/>
    <hyperlink ref="F95" r:id="rId83"/>
    <hyperlink ref="F90" r:id="rId84"/>
    <hyperlink ref="F88" r:id="rId85"/>
    <hyperlink ref="F81" r:id="rId86"/>
    <hyperlink ref="F82" r:id="rId87"/>
    <hyperlink ref="F37" r:id="rId88"/>
    <hyperlink ref="F59" r:id="rId89"/>
    <hyperlink ref="F35" r:id="rId90"/>
    <hyperlink ref="F45" r:id="rId91"/>
    <hyperlink ref="F25" r:id="rId92"/>
    <hyperlink ref="F23" r:id="rId93"/>
    <hyperlink ref="F14" r:id="rId94"/>
    <hyperlink ref="F7" r:id="rId95"/>
  </hyperlinks>
  <pageMargins left="0.7" right="0.7" top="0.75" bottom="0.75" header="0.3" footer="0.3"/>
  <drawing r:id="rId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2025-03-07T06:40:34Z</dcterms:created>
  <dcterms:modified xsi:type="dcterms:W3CDTF">2025-03-07T06:41:00Z</dcterms:modified>
</cp:coreProperties>
</file>